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256" windowHeight="12216"/>
  </bookViews>
  <sheets>
    <sheet name="2024-2025 основ. прогр.+гим.кл" sheetId="3" r:id="rId1"/>
  </sheets>
  <definedNames>
    <definedName name="_xlnm._FilterDatabase" localSheetId="0" hidden="1">'2024-2025 основ. прогр.+гим.кл'!$A$4:$H$545</definedName>
    <definedName name="_xlnm.Print_Area" localSheetId="0">'2024-2025 основ. прогр.+гим.кл'!$A$1:$G$545</definedName>
  </definedNames>
  <calcPr calcId="162913"/>
</workbook>
</file>

<file path=xl/calcChain.xml><?xml version="1.0" encoding="utf-8"?>
<calcChain xmlns="http://schemas.openxmlformats.org/spreadsheetml/2006/main">
  <c r="E421" i="3" l="1"/>
  <c r="E200" i="3"/>
  <c r="E504" i="3" l="1"/>
  <c r="F344" i="3"/>
  <c r="G344" i="3"/>
  <c r="F335" i="3"/>
  <c r="G335" i="3"/>
  <c r="E335" i="3"/>
  <c r="F328" i="3"/>
  <c r="G328" i="3"/>
  <c r="E328" i="3"/>
  <c r="F187" i="3"/>
  <c r="G187" i="3"/>
  <c r="F181" i="3"/>
  <c r="G181" i="3"/>
  <c r="F173" i="3"/>
  <c r="G173" i="3"/>
  <c r="E129" i="3"/>
  <c r="F124" i="3"/>
  <c r="G124" i="3"/>
  <c r="E124" i="3"/>
  <c r="E116" i="3"/>
  <c r="F106" i="3"/>
  <c r="G106" i="3"/>
  <c r="F90" i="3"/>
  <c r="G90" i="3"/>
  <c r="E90" i="3"/>
  <c r="F82" i="3"/>
  <c r="G82" i="3"/>
  <c r="E82" i="3"/>
  <c r="F71" i="3"/>
  <c r="G71" i="3"/>
  <c r="E71" i="3"/>
  <c r="F60" i="3"/>
  <c r="G60" i="3"/>
  <c r="E60" i="3"/>
  <c r="F53" i="3"/>
  <c r="G53" i="3"/>
  <c r="E53" i="3"/>
  <c r="F46" i="3"/>
  <c r="G46" i="3"/>
  <c r="E46" i="3"/>
  <c r="F39" i="3"/>
  <c r="G39" i="3"/>
  <c r="E39" i="3"/>
  <c r="F28" i="3"/>
  <c r="G28" i="3"/>
  <c r="E28" i="3"/>
  <c r="F21" i="3"/>
  <c r="G21" i="3"/>
  <c r="E21" i="3"/>
  <c r="G116" i="3"/>
  <c r="F116" i="3"/>
  <c r="G158" i="3"/>
  <c r="F158" i="3"/>
  <c r="G149" i="3"/>
  <c r="F149" i="3"/>
  <c r="G145" i="3"/>
  <c r="F145" i="3"/>
  <c r="G129" i="3"/>
  <c r="F129" i="3"/>
  <c r="G219" i="3"/>
  <c r="F219" i="3"/>
  <c r="G208" i="3"/>
  <c r="F208" i="3"/>
  <c r="G200" i="3"/>
  <c r="F200" i="3"/>
  <c r="G192" i="3"/>
  <c r="F192" i="3"/>
  <c r="G166" i="3"/>
  <c r="F166" i="3"/>
  <c r="F239" i="3"/>
  <c r="G239" i="3"/>
  <c r="G319" i="3"/>
  <c r="F319" i="3"/>
  <c r="G311" i="3"/>
  <c r="F311" i="3"/>
  <c r="G305" i="3"/>
  <c r="F305" i="3"/>
  <c r="G296" i="3"/>
  <c r="F296" i="3"/>
  <c r="F383" i="3"/>
  <c r="G383" i="3"/>
  <c r="F447" i="3"/>
  <c r="G447" i="3"/>
  <c r="F498" i="3"/>
  <c r="G498" i="3"/>
  <c r="E537" i="3"/>
  <c r="E545" i="3"/>
  <c r="E158" i="3" l="1"/>
  <c r="E257" i="3" l="1"/>
  <c r="F229" i="3" l="1"/>
  <c r="F224" i="3"/>
  <c r="F257" i="3" l="1"/>
  <c r="F271" i="3" s="1"/>
  <c r="F246" i="3"/>
  <c r="F278" i="3" s="1"/>
  <c r="F264" i="3"/>
  <c r="F288" i="3" l="1"/>
  <c r="F324" i="3" l="1"/>
  <c r="G246" i="3" l="1"/>
  <c r="G224" i="3"/>
  <c r="G229" i="3"/>
  <c r="E106" i="3"/>
  <c r="F372" i="3"/>
  <c r="F362" i="3"/>
  <c r="F395" i="3" l="1"/>
  <c r="G264" i="3"/>
  <c r="E145" i="3"/>
  <c r="G257" i="3"/>
  <c r="E149" i="3" l="1"/>
  <c r="G271" i="3"/>
  <c r="G278" i="3" s="1"/>
  <c r="F409" i="3"/>
  <c r="G288" i="3" l="1"/>
  <c r="G324" i="3" s="1"/>
  <c r="F414" i="3"/>
  <c r="E166" i="3" l="1"/>
  <c r="G362" i="3"/>
  <c r="G372" i="3" s="1"/>
  <c r="F461" i="3"/>
  <c r="F473" i="3" s="1"/>
  <c r="E173" i="3"/>
  <c r="F427" i="3"/>
  <c r="F455" i="3" s="1"/>
  <c r="G409" i="3" l="1"/>
  <c r="G395" i="3"/>
  <c r="E181" i="3"/>
  <c r="F478" i="3"/>
  <c r="F488" i="3" l="1"/>
  <c r="E187" i="3"/>
  <c r="G414" i="3"/>
  <c r="G427" i="3"/>
  <c r="E192" i="3" l="1"/>
  <c r="G455" i="3"/>
  <c r="F504" i="3"/>
  <c r="E208" i="3" l="1"/>
  <c r="G461" i="3"/>
  <c r="F511" i="3"/>
  <c r="E219" i="3" l="1"/>
  <c r="G473" i="3"/>
  <c r="G478" i="3" s="1"/>
  <c r="E224" i="3"/>
  <c r="F515" i="3"/>
  <c r="F525" i="3" s="1"/>
  <c r="E229" i="3" l="1"/>
  <c r="F531" i="3"/>
  <c r="F545" i="3" s="1"/>
  <c r="G504" i="3"/>
  <c r="G488" i="3"/>
  <c r="F537" i="3"/>
  <c r="E239" i="3" l="1"/>
  <c r="G511" i="3"/>
  <c r="G515" i="3" s="1"/>
  <c r="G525" i="3" l="1"/>
  <c r="G537" i="3"/>
  <c r="G545" i="3" s="1"/>
  <c r="G531" i="3"/>
  <c r="E246" i="3"/>
  <c r="E264" i="3" l="1"/>
  <c r="E271" i="3" s="1"/>
  <c r="E278" i="3" l="1"/>
  <c r="E288" i="3" l="1"/>
  <c r="E296" i="3" l="1"/>
  <c r="E305" i="3"/>
  <c r="E319" i="3" l="1"/>
  <c r="E311" i="3"/>
  <c r="E324" i="3" l="1"/>
  <c r="E344" i="3" s="1"/>
  <c r="E362" i="3" s="1"/>
  <c r="E372" i="3" l="1"/>
  <c r="E383" i="3" l="1"/>
  <c r="E399" i="3" l="1"/>
  <c r="E409" i="3"/>
  <c r="E395" i="3"/>
  <c r="E414" i="3" l="1"/>
  <c r="E427" i="3" l="1"/>
  <c r="E439" i="3" l="1"/>
  <c r="E447" i="3" l="1"/>
  <c r="E455" i="3" s="1"/>
  <c r="E461" i="3" l="1"/>
  <c r="E473" i="3" l="1"/>
  <c r="E478" i="3" l="1"/>
  <c r="E488" i="3" s="1"/>
  <c r="E498" i="3" l="1"/>
  <c r="E511" i="3" l="1"/>
  <c r="E515" i="3" l="1"/>
  <c r="E525" i="3" s="1"/>
  <c r="E531" i="3" s="1"/>
</calcChain>
</file>

<file path=xl/sharedStrings.xml><?xml version="1.0" encoding="utf-8"?>
<sst xmlns="http://schemas.openxmlformats.org/spreadsheetml/2006/main" count="1977" uniqueCount="352">
  <si>
    <t>Код специальности (профессии)</t>
  </si>
  <si>
    <t>Наименование ПОО</t>
  </si>
  <si>
    <t>Наименование специальности (профессии)</t>
  </si>
  <si>
    <t>Проект контрольных цифр приема, чел.</t>
  </si>
  <si>
    <t>очное</t>
  </si>
  <si>
    <t>очно-заочное</t>
  </si>
  <si>
    <t>заочное</t>
  </si>
  <si>
    <t>08.02.01</t>
  </si>
  <si>
    <t>08.02.03</t>
  </si>
  <si>
    <t>Производство неметаллических строительных изделий и конструкций</t>
  </si>
  <si>
    <t>46.02.01</t>
  </si>
  <si>
    <t>Документационное обеспечение управления и архивоведение</t>
  </si>
  <si>
    <t>35.02.12</t>
  </si>
  <si>
    <t>38.02.01</t>
  </si>
  <si>
    <t>Монтаж и эксплуатация внутренних сантехнических устройств, кондиционирования воздуха и вентиляции</t>
  </si>
  <si>
    <t>Мастер общестроительных работ</t>
  </si>
  <si>
    <t>08.01.24</t>
  </si>
  <si>
    <t>15.01.05</t>
  </si>
  <si>
    <t>08.02.14</t>
  </si>
  <si>
    <t>08.02.12</t>
  </si>
  <si>
    <t>21.02.19</t>
  </si>
  <si>
    <t>08.01.27</t>
  </si>
  <si>
    <t>08.01.28</t>
  </si>
  <si>
    <t xml:space="preserve">Мастер отделочных строительных и декоративных работ </t>
  </si>
  <si>
    <t xml:space="preserve">Мастер столярно-плотничных ,паркетных и стекольных работ </t>
  </si>
  <si>
    <t>Сварщик (ручной и частично механизированной сварки (наплавки)</t>
  </si>
  <si>
    <t>43.01.09</t>
  </si>
  <si>
    <t>Повар, кондитер</t>
  </si>
  <si>
    <t xml:space="preserve">43.02.15 </t>
  </si>
  <si>
    <t>Поварское и кондитерское дело</t>
  </si>
  <si>
    <t xml:space="preserve">43.02.17 </t>
  </si>
  <si>
    <t>Технологии индустрии красоты</t>
  </si>
  <si>
    <t>43.02.16</t>
  </si>
  <si>
    <t>Туризм и гостеприимство</t>
  </si>
  <si>
    <t>Операционная деятельность в логистике</t>
  </si>
  <si>
    <t>38.02.04</t>
  </si>
  <si>
    <t>Коммерция (по отраслям)</t>
  </si>
  <si>
    <t>основное общее</t>
  </si>
  <si>
    <t>08.02.13</t>
  </si>
  <si>
    <t>Строительство и эксплуатация зданий и сооружений</t>
  </si>
  <si>
    <t>22.02.06</t>
  </si>
  <si>
    <t>Сварочное производство</t>
  </si>
  <si>
    <t>07.02.01</t>
  </si>
  <si>
    <t>Архитектура</t>
  </si>
  <si>
    <t>39.02.01</t>
  </si>
  <si>
    <t>Социальная работа</t>
  </si>
  <si>
    <t>08.01.29</t>
  </si>
  <si>
    <t>Мастер по ремонту и обслуживанию инженерных систем жилищно-коммунального хозяйства</t>
  </si>
  <si>
    <t>44.02.01</t>
  </si>
  <si>
    <t xml:space="preserve">Дошкольное образование </t>
  </si>
  <si>
    <t>44.02.02</t>
  </si>
  <si>
    <t>Преподавание в начальных классах</t>
  </si>
  <si>
    <t>49.02.01</t>
  </si>
  <si>
    <t xml:space="preserve">Физическая культура </t>
  </si>
  <si>
    <t>09.02.07</t>
  </si>
  <si>
    <t>11.01.01</t>
  </si>
  <si>
    <t>Монтажник радиоэлектронной аппаратуры и приборов</t>
  </si>
  <si>
    <t>15.01.32</t>
  </si>
  <si>
    <t>Оператор станков с программным управлением</t>
  </si>
  <si>
    <t>11.02.16</t>
  </si>
  <si>
    <t>Монтаж, техническое обслуживание и ремонт электронных приборов и устройств</t>
  </si>
  <si>
    <t>15.02.16</t>
  </si>
  <si>
    <t>Технология машиностроения</t>
  </si>
  <si>
    <t>27.02.07</t>
  </si>
  <si>
    <t>Управление качеством продукции, процессов и услуг (по отраслям)</t>
  </si>
  <si>
    <t>09.02.01</t>
  </si>
  <si>
    <t>Компьютерные системы и комплексы</t>
  </si>
  <si>
    <t>ГАПОУ «Казанский политехнический колледж»</t>
  </si>
  <si>
    <t>13.01.10</t>
  </si>
  <si>
    <t>15.01.35</t>
  </si>
  <si>
    <t>Мастер слесарных работ</t>
  </si>
  <si>
    <t>15.02.06</t>
  </si>
  <si>
    <t>Монтаж, техническая эксплуатация и ремонт холодильно-компрессорных и теплонасосных машин и установок (по отраслям)</t>
  </si>
  <si>
    <t>19.02.12</t>
  </si>
  <si>
    <t>Технология продуктов питания животного происхождения</t>
  </si>
  <si>
    <t>23.02.07</t>
  </si>
  <si>
    <t>Техническое обслуживание и ремонт двигателей, систем и агрегатов автомобилей</t>
  </si>
  <si>
    <t>Информационные системы и программирование</t>
  </si>
  <si>
    <t>23.02.04</t>
  </si>
  <si>
    <t>Техническая эксплуатация подъемно-транспортных, строительных, дорожных машин и оборудования (по отраслям)</t>
  </si>
  <si>
    <t>23.02.01</t>
  </si>
  <si>
    <t>Организация перевозок и управление на транспорте (по видам)</t>
  </si>
  <si>
    <t>23.02.05</t>
  </si>
  <si>
    <t>Эксплуатация транспортного электрооборудования и автоматики (по видам транспорта за исключением водного)</t>
  </si>
  <si>
    <t>23.01.09</t>
  </si>
  <si>
    <t>Машинист локомотива</t>
  </si>
  <si>
    <t>23.01.17</t>
  </si>
  <si>
    <t>Мастер по ремонту и обслуживанию автомобилей</t>
  </si>
  <si>
    <t>23.01.06</t>
  </si>
  <si>
    <t>Машинист дорожных и строительных машин</t>
  </si>
  <si>
    <t>Электрические станции, сети и системы</t>
  </si>
  <si>
    <t>Релейная защита и автоматизация электроэнергетических систем</t>
  </si>
  <si>
    <t>Тепловые электрические станции</t>
  </si>
  <si>
    <t>Электроснабжение (по отраслям)</t>
  </si>
  <si>
    <t>Электромонтажник электрических сетей и электрооборудования</t>
  </si>
  <si>
    <t xml:space="preserve">Производство летательных аппаратов </t>
  </si>
  <si>
    <t>Производство авиационных двигателей</t>
  </si>
  <si>
    <t>Контролер станочных и слесарных работ</t>
  </si>
  <si>
    <t>35.01.27</t>
  </si>
  <si>
    <t>Мастер сельскохозяйственного производства</t>
  </si>
  <si>
    <t>29.02.02</t>
  </si>
  <si>
    <t>Технология кожи и меха</t>
  </si>
  <si>
    <t>Обеспечение информационной безопасности телекоммуникационных систем</t>
  </si>
  <si>
    <t>38.02.05</t>
  </si>
  <si>
    <t>Товароведение и экспертиза качества потребительских товаров</t>
  </si>
  <si>
    <t>29.02.10</t>
  </si>
  <si>
    <t>Конструирование, моделирование и технология изготовления изделий легкой промышленности (по видам)</t>
  </si>
  <si>
    <t>29.02.05</t>
  </si>
  <si>
    <t>Технология текстильных изделий (по видам)</t>
  </si>
  <si>
    <t>Оператор вязально-швейного оборудования</t>
  </si>
  <si>
    <t xml:space="preserve">35.02.16 </t>
  </si>
  <si>
    <t>Эксплуатация и ремонт сельскохозяйственной техники и оборудования</t>
  </si>
  <si>
    <t xml:space="preserve">35.02.05 </t>
  </si>
  <si>
    <t>Агрономия</t>
  </si>
  <si>
    <t>08.02.08</t>
  </si>
  <si>
    <t>Монтаж и эксплуатация оборудования и систем газоснабжения</t>
  </si>
  <si>
    <t>29.01.07</t>
  </si>
  <si>
    <t>Портной</t>
  </si>
  <si>
    <t>18.01.05</t>
  </si>
  <si>
    <t>Аппаратчик – оператор производства неорганических веществ</t>
  </si>
  <si>
    <t>18.01.27</t>
  </si>
  <si>
    <t>Машинист технологических насосов и компрессоров</t>
  </si>
  <si>
    <t>15.01.20</t>
  </si>
  <si>
    <t>Слесарь по контрольно-измерительным приборам и автоматике</t>
  </si>
  <si>
    <t>18.01.28</t>
  </si>
  <si>
    <t>Оператор нефтепереработки</t>
  </si>
  <si>
    <t>18.01.02</t>
  </si>
  <si>
    <t>Лаборант-эколог</t>
  </si>
  <si>
    <t>18.02.06</t>
  </si>
  <si>
    <t>Химическая технология органических веществ</t>
  </si>
  <si>
    <t>15.02.12</t>
  </si>
  <si>
    <t>Монтаж, техническое обслуживание и ремонт промышленного оборудования (по отраслям)</t>
  </si>
  <si>
    <t>13.02.11</t>
  </si>
  <si>
    <t>Техническая эксплуатация и обслуживание электрического и электромеханического оборудования (по отраслям)</t>
  </si>
  <si>
    <t>18.02.09</t>
  </si>
  <si>
    <t>Переработка нефти и газа</t>
  </si>
  <si>
    <t>36.02.01</t>
  </si>
  <si>
    <t>Ветеринария</t>
  </si>
  <si>
    <t>40.02.02</t>
  </si>
  <si>
    <t>Правоохранительная деятельность</t>
  </si>
  <si>
    <t>Техническая эксплуатация летательных аппаратов и двигателей</t>
  </si>
  <si>
    <t>Производство и обслуживние авиационной техники</t>
  </si>
  <si>
    <t>08.01.31</t>
  </si>
  <si>
    <t>35.01.23</t>
  </si>
  <si>
    <t>Хозяйка усадьбы</t>
  </si>
  <si>
    <t>53.02.01</t>
  </si>
  <si>
    <t>Музыкальное образование</t>
  </si>
  <si>
    <t>Землеустройство</t>
  </si>
  <si>
    <t xml:space="preserve">Оснащение средствами автоматизации технологических процессов и производств (по отраслям) </t>
  </si>
  <si>
    <t>13.02.06</t>
  </si>
  <si>
    <t xml:space="preserve">Слесарь-сборщик авиационной техники </t>
  </si>
  <si>
    <t>13.02.01</t>
  </si>
  <si>
    <t xml:space="preserve">Экономика и бухгалтерский учет (по отраслям) </t>
  </si>
  <si>
    <t>Эксплуатация и обслуживание многоквартирного дома</t>
  </si>
  <si>
    <t>13.02.03</t>
  </si>
  <si>
    <t xml:space="preserve">Электромонтер по ремонту и обслуживанию электрооборудования (по отраслям) </t>
  </si>
  <si>
    <t>13.02.07</t>
  </si>
  <si>
    <t>24.02.01</t>
  </si>
  <si>
    <t>15.02.14</t>
  </si>
  <si>
    <t>24.02.02</t>
  </si>
  <si>
    <t>15.01.29</t>
  </si>
  <si>
    <t>24.01.01</t>
  </si>
  <si>
    <t>10.02.04</t>
  </si>
  <si>
    <t>29.01.17</t>
  </si>
  <si>
    <t>25.02.08</t>
  </si>
  <si>
    <t>25.02.06</t>
  </si>
  <si>
    <t>25.02.01</t>
  </si>
  <si>
    <t>Эксплуатация беспилотных авиационных систем</t>
  </si>
  <si>
    <t>40.02.04</t>
  </si>
  <si>
    <t>Юриспруденция</t>
  </si>
  <si>
    <t>Базовое образование (основное, среднее (общее))</t>
  </si>
  <si>
    <t>15.01.23</t>
  </si>
  <si>
    <t>Наладчик станков и оборудования в механообработке</t>
  </si>
  <si>
    <t>15.01.33</t>
  </si>
  <si>
    <t>Токарь на станках с числовым программным управлением</t>
  </si>
  <si>
    <t>15.01.34</t>
  </si>
  <si>
    <t>Фрезеровщик на станках с числовым программным управлением</t>
  </si>
  <si>
    <t>44.02.04</t>
  </si>
  <si>
    <t>Специальное дошкольное образование</t>
  </si>
  <si>
    <t>Техническая эксплуатация и обслуживание роботизированного производства</t>
  </si>
  <si>
    <t>Металловедение и термическая обработка металлов</t>
  </si>
  <si>
    <t>ГАПОУ «Набережночелнинский технологический техникум»</t>
  </si>
  <si>
    <t>Аппаратчик-оператор производства продуктов питания из растительного сырья</t>
  </si>
  <si>
    <t>Строительство и эксплуатация автомобильных дорог, аэродромов и городских путей сообщения</t>
  </si>
  <si>
    <t>Защита в чрезвычайных ситуациях</t>
  </si>
  <si>
    <t>Пожарная безопасность</t>
  </si>
  <si>
    <t>Организация оперативного (экстренного) реагирования в чрезвычайных ситуациях</t>
  </si>
  <si>
    <t>54.02.08</t>
  </si>
  <si>
    <t>Техника и искусство фотографии</t>
  </si>
  <si>
    <t>Аддитивные технологии</t>
  </si>
  <si>
    <t>Мехатроника и мобильная робототехника (по отраслям)</t>
  </si>
  <si>
    <t>Прикладная геодезия</t>
  </si>
  <si>
    <t xml:space="preserve">19.01.19 </t>
  </si>
  <si>
    <t xml:space="preserve">Аппаратчик-оператор производства продуктов питания животного происхождения </t>
  </si>
  <si>
    <t>27.02.04</t>
  </si>
  <si>
    <t>09.01.03</t>
  </si>
  <si>
    <t>Оператор информационных систем и ресурсов</t>
  </si>
  <si>
    <t>18.01.01</t>
  </si>
  <si>
    <t>18.02.07</t>
  </si>
  <si>
    <t>Технология производства и переработки пластических масс и эластомеров</t>
  </si>
  <si>
    <t>15.02.10</t>
  </si>
  <si>
    <t>38.02.03</t>
  </si>
  <si>
    <t>26.02.02</t>
  </si>
  <si>
    <t>Судостроение</t>
  </si>
  <si>
    <t>26.02.04</t>
  </si>
  <si>
    <t>Монтаж и техническое обслуживание судовых машин и механизмов</t>
  </si>
  <si>
    <t>26.02.06</t>
  </si>
  <si>
    <t>Эксплуатация судового электрооборудования и средств автоматики</t>
  </si>
  <si>
    <t>ГАПОУ «Камский государственный автомеханический техникум имени Л.Б.Васильева»</t>
  </si>
  <si>
    <t>08.02.09</t>
  </si>
  <si>
    <t>Монтаж, наладка и эксплуатация электрооборудования промышленных и гражданских зданий</t>
  </si>
  <si>
    <t>22.02.03</t>
  </si>
  <si>
    <t>Литейное производство черных и цветных металлов</t>
  </si>
  <si>
    <t>23.02.02</t>
  </si>
  <si>
    <t>Автомобиле и тракторостроение</t>
  </si>
  <si>
    <t>38.02.02</t>
  </si>
  <si>
    <t>Страховое дело (по отраслям)</t>
  </si>
  <si>
    <t>Судовождение</t>
  </si>
  <si>
    <t>35.02.08</t>
  </si>
  <si>
    <t>Электротехнические системы в агропромышленном комплексе (АПК)</t>
  </si>
  <si>
    <t>Бухгалтерский учет (по отраслям)</t>
  </si>
  <si>
    <t>23.01.10</t>
  </si>
  <si>
    <t xml:space="preserve">Слесарь по обслужиавнию и ремонту подвижного состава </t>
  </si>
  <si>
    <t>Разработка и эксплуатация нефтяных и газовых месторождений</t>
  </si>
  <si>
    <t>Бурение нефтяных и газовых скважин</t>
  </si>
  <si>
    <t>Сооружение и эксплуатация газонефтепроводов и газонефтехранилищ</t>
  </si>
  <si>
    <t>Геология и разведка нефтяных и газовых месторождений</t>
  </si>
  <si>
    <t>Автоматические системы управления</t>
  </si>
  <si>
    <t>08.02.04</t>
  </si>
  <si>
    <t>Водоснабжение и водоотведение</t>
  </si>
  <si>
    <t>54.02.06</t>
  </si>
  <si>
    <t>Изобразительное искусство и черчение</t>
  </si>
  <si>
    <t>35.02.05</t>
  </si>
  <si>
    <t>35.01.15</t>
  </si>
  <si>
    <t xml:space="preserve">Мастер по ремонту и обслуживанию электрооборудования в сельском хозяйстве </t>
  </si>
  <si>
    <t>09.02.06</t>
  </si>
  <si>
    <t>Сетевое и системное администрирование</t>
  </si>
  <si>
    <t>21.02.01</t>
  </si>
  <si>
    <t>21.02.02</t>
  </si>
  <si>
    <t>21.02.11</t>
  </si>
  <si>
    <t>Геофизические методы поисков и разведки  месторождений полезных ископаемых</t>
  </si>
  <si>
    <t>21.01.04</t>
  </si>
  <si>
    <t>Машинист на буровых установках</t>
  </si>
  <si>
    <t>ГАПОУ «Лениногорский нефтяной техникум»</t>
  </si>
  <si>
    <t>Мастер контрольно-измерительных приборов и автоматики</t>
  </si>
  <si>
    <t>36.02.02</t>
  </si>
  <si>
    <t>Зоотехния</t>
  </si>
  <si>
    <t>44.02.06</t>
  </si>
  <si>
    <t>Профессиональное обучение (по отраслям)</t>
  </si>
  <si>
    <t>20.02.01</t>
  </si>
  <si>
    <t>Экологическая безопасность природных комплексов</t>
  </si>
  <si>
    <t>18.01.33</t>
  </si>
  <si>
    <t>Лаборант по контролю качества сырья, 
реактивов,промежуточных продуктов, готовой  продукции, отходов производства (по отраслям)</t>
  </si>
  <si>
    <t xml:space="preserve">ГАПОУ «Альметьевский торгово-экономический техникум» </t>
  </si>
  <si>
    <t>21.02.20</t>
  </si>
  <si>
    <t>15.02.11</t>
  </si>
  <si>
    <t>15.02.09</t>
  </si>
  <si>
    <t>22.02.04</t>
  </si>
  <si>
    <t>20.02.02</t>
  </si>
  <si>
    <t>20.02.04</t>
  </si>
  <si>
    <t>20.02.05</t>
  </si>
  <si>
    <t>26.02.03</t>
  </si>
  <si>
    <t>21.02.03</t>
  </si>
  <si>
    <t>15.01.31</t>
  </si>
  <si>
    <t>21.02.10</t>
  </si>
  <si>
    <t>Садово-парковое и ландшафтное строительство</t>
  </si>
  <si>
    <t xml:space="preserve">19.01.18 </t>
  </si>
  <si>
    <t>35.02.16</t>
  </si>
  <si>
    <t>43.02.15</t>
  </si>
  <si>
    <t>11.02.12</t>
  </si>
  <si>
    <t>Почтовая связь</t>
  </si>
  <si>
    <t>Повар. Кондитер</t>
  </si>
  <si>
    <t>Лаборант по физико-механическим испытаниям</t>
  </si>
  <si>
    <t>среднее общее</t>
  </si>
  <si>
    <t xml:space="preserve">43.02.05 </t>
  </si>
  <si>
    <t>Флористика</t>
  </si>
  <si>
    <t>ГАПОУ «Азнакаевский политехнический техникум»</t>
  </si>
  <si>
    <t>ГАПОУ «Аксубаевский техникум универсальных технологий»</t>
  </si>
  <si>
    <t>ГАПОУ «Актанышский технологический техникум»</t>
  </si>
  <si>
    <t>ГАПОУ «Алексеевский аграрный колледж»</t>
  </si>
  <si>
    <t>ГАПОУ «Алексеевский аграрный колледж» (филиал)</t>
  </si>
  <si>
    <t>ГАПОУ «Альметьевский политехнический техникум»</t>
  </si>
  <si>
    <t>ГАПОУ «Апастовский аграрный колледж»</t>
  </si>
  <si>
    <t>ГАПОУ «Арский агропромышленный профессиональный колледж»</t>
  </si>
  <si>
    <t>ГАПОУ «Арский агропромышленный профессиональный колледж» (филиал 1)</t>
  </si>
  <si>
    <t>ГАПОУ «Арский агропромышленный профессиональный колледж» (филиал 2)</t>
  </si>
  <si>
    <t>ГАПОУ «Арский педагогический колледж им.Г.Тукая»</t>
  </si>
  <si>
    <t>ГАПОУ «Атнинский сельскохозяйственный техникум им. Габдуллы Тукая»</t>
  </si>
  <si>
    <t>ГАПОУ «Бавлинский аграрный колледж»</t>
  </si>
  <si>
    <t>ГАПОУ «Бугульминский строительно-технический колледж»</t>
  </si>
  <si>
    <t>ГАПОУ «Бугульминский машиностроительный техникум»</t>
  </si>
  <si>
    <t>ГАПОУ «Буинский ветеринарный техникум»</t>
  </si>
  <si>
    <t>ГАПОУ «Дрожжановский техникум отраслевых технологий»</t>
  </si>
  <si>
    <t>ГАПОУ «Елабужский политехнический колледж»</t>
  </si>
  <si>
    <t>ГАПОУ «Заинский политехнический колледж»</t>
  </si>
  <si>
    <t>ГАПОУ «Зеленодольский механический колледж»</t>
  </si>
  <si>
    <t>ГАПОУ «Зеленодольский судостроительный колледж»</t>
  </si>
  <si>
    <t>ГАПОУ «Казанский авиационно-технический колледж имени П.В. Дементьева»</t>
  </si>
  <si>
    <t>ГАПОУ «Казанский авиационно-технический колледж имени П.В. Дементьева» (филиал)</t>
  </si>
  <si>
    <t>ГАПОУ «Казанский автотранспортный техникум им. А.П.Обыденнова»</t>
  </si>
  <si>
    <t>ГАПОУ «Казанский колледж строительства, архитектуры и городского хозяйства»</t>
  </si>
  <si>
    <t>ГАПОУ «Казанский колледж технологии и дизайна»</t>
  </si>
  <si>
    <t>ГАПОУ «Казанский нефтехимический колледж им.В.П. Лушникова»</t>
  </si>
  <si>
    <t>ГАПОУ «Казанский педагогический колледж»</t>
  </si>
  <si>
    <t>ГАПОУ «Казанский радиомеханический колледж»</t>
  </si>
  <si>
    <t>ГАПОУ «Казанский строительный колледж»</t>
  </si>
  <si>
    <t>ГАПОУ «Казанский торгово-экономический техникум»</t>
  </si>
  <si>
    <t>ГАПОУ «Казанский энергетический колледж»</t>
  </si>
  <si>
    <t>ГАПОУ «Камский строительный колледж имени Е.Н.Батенчука»</t>
  </si>
  <si>
    <t>ГАПОУ «Колледж малого бизнеса и предпринимательства»</t>
  </si>
  <si>
    <t>ГАПОУ «Колледж нефтехимии и нефтепереработки имени Н.В. Лемаева»</t>
  </si>
  <si>
    <t>ГАПОУ «Кукморский аграрный колледж»</t>
  </si>
  <si>
    <t>ГАПОУ «Лаишевский технико-экономический техникум»</t>
  </si>
  <si>
    <t>ГАПОУ «Лениногорский музыкально-художественный педагогический колледж»</t>
  </si>
  <si>
    <t>ГАПОУ «Лениногорский политехнический колледж»</t>
  </si>
  <si>
    <t>ГАПОУ «Мамадышский политехнический колледж»</t>
  </si>
  <si>
    <t>ГАПОУ «Международный колледж сервиса»</t>
  </si>
  <si>
    <t>ГАПОУ «Мензелинский педагогический колледж и мени Мусы Джалиля»</t>
  </si>
  <si>
    <t>ГАПОУ «Мензелинский сельскохозяйственный техникум»</t>
  </si>
  <si>
    <t>ГАПОУ «Муслюмовский политехнический техникум»</t>
  </si>
  <si>
    <t>ГАПОУ «Набережночелнинский педагогический колледж»</t>
  </si>
  <si>
    <t>ГАПОУ «Набережночелнинский политехнический колледж»</t>
  </si>
  <si>
    <t>ГАПОУ «Нижнекамский агропромышленный колледж»</t>
  </si>
  <si>
    <t>ГАПОУ «Нижнекамский агропромышленный колледж» (филиал)</t>
  </si>
  <si>
    <t>ГАПОУ «Нижнекамский индустриальный техникум»</t>
  </si>
  <si>
    <t>ГАПОУ «Нижнекамский многопрофильный колледж»</t>
  </si>
  <si>
    <t>ГАПОУ «Нижнекамский педагогический колледж»</t>
  </si>
  <si>
    <t>ГАПОУ «Нижнекамский политехнический колледж имени Е.Н.Королёва»</t>
  </si>
  <si>
    <t>ГАПОУ «Нурлатский аграрный техникум»</t>
  </si>
  <si>
    <t>ГАПОУ «Рыбно - Слободский агротехнический техникум»</t>
  </si>
  <si>
    <t>ГАПОУ «Сабинский аграрный колледж»</t>
  </si>
  <si>
    <t>ГАПОУ «Сармановский аграрный колледж»</t>
  </si>
  <si>
    <t>ГАПОУ «Тетюшский государственный колледж гражданской защиты»</t>
  </si>
  <si>
    <t>ГАПОУ «Тетюшский сельскохозяйственный техникум»</t>
  </si>
  <si>
    <t>ГАПОУ «Технический колледж им В.Д. Поташова»</t>
  </si>
  <si>
    <t>ГАПОУ «Черемшанский аграрный техникум»</t>
  </si>
  <si>
    <t>ГАПОУ «Чистопольский сельскохозяйственный техникум им. Г.И. Усманова»</t>
  </si>
  <si>
    <t>ГБПОУ «Спасский техникум отраслевых технологий»</t>
  </si>
  <si>
    <t>ГАПОУ «Бугульминский аграрный колледж»</t>
  </si>
  <si>
    <t>ГБПОУ «Альметьевский профессиональный колледж»</t>
  </si>
  <si>
    <t>ГБПОУ «Бугульминский профессионально-педагогический колледж»</t>
  </si>
  <si>
    <t>Контрольные цифры приема граждан пдля обучения по образовательным программам среднего профессионального образования на 2024/2025 учебный год в профессиональные образовательные организации, подведомственные Министерству образования и науки Республики Татарстан.</t>
  </si>
  <si>
    <t>Утверждены
приказом Министерства образования
и науки Республики Татарстан
от _____2024 №______</t>
  </si>
  <si>
    <t>Государственное автономное профессиональное учреждение (далее-ГАПОУ) «Казанский строительный колледж»</t>
  </si>
  <si>
    <t>Государственное бюджетное профессиональное учреждение (далее-ГБПОУ) «Спасский техникум отраслевых технологий»</t>
  </si>
  <si>
    <t>ГАПОУ "Арский педагогический колледж им.Г.Тукая</t>
  </si>
  <si>
    <t>гимназические классы</t>
  </si>
  <si>
    <t>-</t>
  </si>
  <si>
    <t>7-9 классы (гимназические классы)</t>
  </si>
  <si>
    <t>Проживание в интернате (общежитии)</t>
  </si>
  <si>
    <t>проживание</t>
  </si>
  <si>
    <t>Гимназические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</si>
</sst>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dd/mm/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2"/>
      <color indexed="63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ahoma"/>
      <family val="2"/>
      <charset val="204"/>
    </font>
    <font>
      <b/>
      <sz val="12"/>
      <color indexed="8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190">
    <xf numFmtId="0" fontId="0" fillId="0" borderId="0" xfId="0"/>
    <xf numFmtId="0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left" vertical="top" wrapText="1"/>
    </xf>
    <xf numFmtId="0" fontId="3" fillId="2" borderId="1" xfId="0" applyFont="1" applyFill="1" applyBorder="1" applyAlignment="1">
      <alignment horizontal="left"/>
    </xf>
    <xf numFmtId="0" fontId="6" fillId="2" borderId="1" xfId="0" applyNumberFormat="1" applyFont="1" applyFill="1" applyBorder="1" applyAlignment="1" applyProtection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0" fillId="0" borderId="0" xfId="0" applyFill="1"/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/>
    <xf numFmtId="0" fontId="3" fillId="2" borderId="1" xfId="0" applyFont="1" applyFill="1" applyBorder="1" applyAlignment="1"/>
    <xf numFmtId="0" fontId="2" fillId="2" borderId="1" xfId="0" applyFont="1" applyFill="1" applyBorder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11" fillId="0" borderId="0" xfId="0" applyFont="1"/>
    <xf numFmtId="0" fontId="4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13" fillId="0" borderId="0" xfId="0" applyFont="1"/>
    <xf numFmtId="0" fontId="0" fillId="0" borderId="0" xfId="0" applyAlignment="1">
      <alignment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0" fillId="3" borderId="0" xfId="0" applyFill="1"/>
    <xf numFmtId="0" fontId="0" fillId="3" borderId="6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3" fillId="2" borderId="3" xfId="0" applyFont="1" applyFill="1" applyBorder="1"/>
    <xf numFmtId="0" fontId="4" fillId="0" borderId="1" xfId="0" applyNumberFormat="1" applyFont="1" applyFill="1" applyBorder="1" applyAlignment="1" applyProtection="1">
      <alignment horizontal="center" vertical="top" wrapText="1"/>
    </xf>
    <xf numFmtId="0" fontId="3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6" fillId="2" borderId="2" xfId="0" applyNumberFormat="1" applyFont="1" applyFill="1" applyBorder="1" applyAlignment="1" applyProtection="1">
      <alignment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 applyProtection="1">
      <alignment horizontal="center" wrapText="1"/>
    </xf>
    <xf numFmtId="0" fontId="6" fillId="2" borderId="3" xfId="0" applyNumberFormat="1" applyFont="1" applyFill="1" applyBorder="1" applyAlignment="1" applyProtection="1">
      <alignment horizontal="center" vertical="top" wrapText="1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12" fontId="3" fillId="2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wrapText="1"/>
    </xf>
    <xf numFmtId="12" fontId="6" fillId="2" borderId="1" xfId="0" applyNumberFormat="1" applyFont="1" applyFill="1" applyBorder="1" applyAlignment="1" applyProtection="1">
      <alignment horizontal="center" wrapText="1"/>
    </xf>
    <xf numFmtId="12" fontId="6" fillId="2" borderId="2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vertical="top" wrapText="1"/>
    </xf>
    <xf numFmtId="0" fontId="19" fillId="2" borderId="7" xfId="0" applyFont="1" applyFill="1" applyBorder="1"/>
    <xf numFmtId="0" fontId="19" fillId="2" borderId="7" xfId="0" applyFont="1" applyFill="1" applyBorder="1" applyAlignment="1">
      <alignment horizontal="center" vertical="center"/>
    </xf>
    <xf numFmtId="0" fontId="18" fillId="2" borderId="7" xfId="0" applyFont="1" applyFill="1" applyBorder="1"/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/>
    <xf numFmtId="0" fontId="0" fillId="0" borderId="0" xfId="0" applyAlignment="1">
      <alignment vertical="top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0" fillId="0" borderId="0" xfId="0" applyFont="1" applyFill="1"/>
    <xf numFmtId="0" fontId="4" fillId="0" borderId="8" xfId="0" applyNumberFormat="1" applyFont="1" applyFill="1" applyBorder="1" applyAlignment="1" applyProtection="1">
      <alignment horizontal="center" vertical="top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49" fontId="4" fillId="0" borderId="8" xfId="0" applyNumberFormat="1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2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wrapText="1"/>
    </xf>
    <xf numFmtId="49" fontId="2" fillId="0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horizontal="center" vertical="top"/>
    </xf>
    <xf numFmtId="2" fontId="2" fillId="0" borderId="1" xfId="0" applyNumberFormat="1" applyFont="1" applyFill="1" applyBorder="1" applyAlignment="1">
      <alignment horizontal="center" vertical="center" wrapText="1"/>
    </xf>
    <xf numFmtId="44" fontId="2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12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2" xfId="0" applyFont="1" applyFill="1" applyBorder="1"/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 applyProtection="1">
      <alignment horizontal="left" vertical="center" wrapText="1"/>
    </xf>
    <xf numFmtId="0" fontId="2" fillId="0" borderId="8" xfId="0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left" vertical="center" wrapText="1"/>
    </xf>
    <xf numFmtId="0" fontId="4" fillId="0" borderId="1" xfId="1" applyFont="1" applyFill="1" applyBorder="1" applyAlignment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center" wrapText="1"/>
    </xf>
    <xf numFmtId="49" fontId="2" fillId="0" borderId="7" xfId="0" applyNumberFormat="1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49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center" vertical="top" wrapText="1"/>
    </xf>
    <xf numFmtId="49" fontId="4" fillId="0" borderId="7" xfId="0" applyNumberFormat="1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0" fontId="2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/>
    <xf numFmtId="14" fontId="2" fillId="0" borderId="8" xfId="0" applyNumberFormat="1" applyFont="1" applyFill="1" applyBorder="1"/>
    <xf numFmtId="0" fontId="2" fillId="0" borderId="8" xfId="0" applyFont="1" applyFill="1" applyBorder="1" applyAlignment="1">
      <alignment horizontal="left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 2" xfId="1"/>
    <cellStyle name="Обычный 4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5"/>
  <sheetViews>
    <sheetView tabSelected="1" topLeftCell="A537" zoomScale="50" zoomScaleNormal="50" zoomScaleSheetLayoutView="50" workbookViewId="0">
      <selection activeCell="D551" sqref="D551"/>
    </sheetView>
  </sheetViews>
  <sheetFormatPr defaultRowHeight="14.4" x14ac:dyDescent="0.3"/>
  <cols>
    <col min="1" max="1" width="47" style="20" customWidth="1"/>
    <col min="2" max="2" width="20.109375" customWidth="1"/>
    <col min="3" max="3" width="16.88671875" customWidth="1"/>
    <col min="4" max="4" width="59.33203125" customWidth="1"/>
    <col min="5" max="5" width="12.44140625" customWidth="1"/>
    <col min="6" max="6" width="14" customWidth="1"/>
    <col min="7" max="7" width="14.5546875" customWidth="1"/>
    <col min="10" max="10" width="35.33203125" customWidth="1"/>
    <col min="191" max="191" width="37.44140625" customWidth="1"/>
    <col min="192" max="192" width="8" customWidth="1"/>
    <col min="193" max="193" width="13.5546875" customWidth="1"/>
    <col min="194" max="194" width="10.33203125" customWidth="1"/>
    <col min="195" max="195" width="46.109375" customWidth="1"/>
    <col min="196" max="196" width="10.5546875" customWidth="1"/>
    <col min="197" max="197" width="13.88671875" customWidth="1"/>
    <col min="198" max="198" width="14" customWidth="1"/>
    <col min="447" max="447" width="37.44140625" customWidth="1"/>
    <col min="448" max="448" width="8" customWidth="1"/>
    <col min="449" max="449" width="13.5546875" customWidth="1"/>
    <col min="450" max="450" width="10.33203125" customWidth="1"/>
    <col min="451" max="451" width="46.109375" customWidth="1"/>
    <col min="452" max="452" width="10.5546875" customWidth="1"/>
    <col min="453" max="453" width="13.88671875" customWidth="1"/>
    <col min="454" max="454" width="14" customWidth="1"/>
    <col min="703" max="703" width="37.44140625" customWidth="1"/>
    <col min="704" max="704" width="8" customWidth="1"/>
    <col min="705" max="705" width="13.5546875" customWidth="1"/>
    <col min="706" max="706" width="10.33203125" customWidth="1"/>
    <col min="707" max="707" width="46.109375" customWidth="1"/>
    <col min="708" max="708" width="10.5546875" customWidth="1"/>
    <col min="709" max="709" width="13.88671875" customWidth="1"/>
    <col min="710" max="710" width="14" customWidth="1"/>
    <col min="959" max="959" width="37.44140625" customWidth="1"/>
    <col min="960" max="960" width="8" customWidth="1"/>
    <col min="961" max="961" width="13.5546875" customWidth="1"/>
    <col min="962" max="962" width="10.33203125" customWidth="1"/>
    <col min="963" max="963" width="46.109375" customWidth="1"/>
    <col min="964" max="964" width="10.5546875" customWidth="1"/>
    <col min="965" max="965" width="13.88671875" customWidth="1"/>
    <col min="966" max="966" width="14" customWidth="1"/>
    <col min="1215" max="1215" width="37.44140625" customWidth="1"/>
    <col min="1216" max="1216" width="8" customWidth="1"/>
    <col min="1217" max="1217" width="13.5546875" customWidth="1"/>
    <col min="1218" max="1218" width="10.33203125" customWidth="1"/>
    <col min="1219" max="1219" width="46.109375" customWidth="1"/>
    <col min="1220" max="1220" width="10.5546875" customWidth="1"/>
    <col min="1221" max="1221" width="13.88671875" customWidth="1"/>
    <col min="1222" max="1222" width="14" customWidth="1"/>
    <col min="1471" max="1471" width="37.44140625" customWidth="1"/>
    <col min="1472" max="1472" width="8" customWidth="1"/>
    <col min="1473" max="1473" width="13.5546875" customWidth="1"/>
    <col min="1474" max="1474" width="10.33203125" customWidth="1"/>
    <col min="1475" max="1475" width="46.109375" customWidth="1"/>
    <col min="1476" max="1476" width="10.5546875" customWidth="1"/>
    <col min="1477" max="1477" width="13.88671875" customWidth="1"/>
    <col min="1478" max="1478" width="14" customWidth="1"/>
    <col min="1727" max="1727" width="37.44140625" customWidth="1"/>
    <col min="1728" max="1728" width="8" customWidth="1"/>
    <col min="1729" max="1729" width="13.5546875" customWidth="1"/>
    <col min="1730" max="1730" width="10.33203125" customWidth="1"/>
    <col min="1731" max="1731" width="46.109375" customWidth="1"/>
    <col min="1732" max="1732" width="10.5546875" customWidth="1"/>
    <col min="1733" max="1733" width="13.88671875" customWidth="1"/>
    <col min="1734" max="1734" width="14" customWidth="1"/>
    <col min="1983" max="1983" width="37.44140625" customWidth="1"/>
    <col min="1984" max="1984" width="8" customWidth="1"/>
    <col min="1985" max="1985" width="13.5546875" customWidth="1"/>
    <col min="1986" max="1986" width="10.33203125" customWidth="1"/>
    <col min="1987" max="1987" width="46.109375" customWidth="1"/>
    <col min="1988" max="1988" width="10.5546875" customWidth="1"/>
    <col min="1989" max="1989" width="13.88671875" customWidth="1"/>
    <col min="1990" max="1990" width="14" customWidth="1"/>
    <col min="2239" max="2239" width="37.44140625" customWidth="1"/>
    <col min="2240" max="2240" width="8" customWidth="1"/>
    <col min="2241" max="2241" width="13.5546875" customWidth="1"/>
    <col min="2242" max="2242" width="10.33203125" customWidth="1"/>
    <col min="2243" max="2243" width="46.109375" customWidth="1"/>
    <col min="2244" max="2244" width="10.5546875" customWidth="1"/>
    <col min="2245" max="2245" width="13.88671875" customWidth="1"/>
    <col min="2246" max="2246" width="14" customWidth="1"/>
    <col min="2495" max="2495" width="37.44140625" customWidth="1"/>
    <col min="2496" max="2496" width="8" customWidth="1"/>
    <col min="2497" max="2497" width="13.5546875" customWidth="1"/>
    <col min="2498" max="2498" width="10.33203125" customWidth="1"/>
    <col min="2499" max="2499" width="46.109375" customWidth="1"/>
    <col min="2500" max="2500" width="10.5546875" customWidth="1"/>
    <col min="2501" max="2501" width="13.88671875" customWidth="1"/>
    <col min="2502" max="2502" width="14" customWidth="1"/>
    <col min="2751" max="2751" width="37.44140625" customWidth="1"/>
    <col min="2752" max="2752" width="8" customWidth="1"/>
    <col min="2753" max="2753" width="13.5546875" customWidth="1"/>
    <col min="2754" max="2754" width="10.33203125" customWidth="1"/>
    <col min="2755" max="2755" width="46.109375" customWidth="1"/>
    <col min="2756" max="2756" width="10.5546875" customWidth="1"/>
    <col min="2757" max="2757" width="13.88671875" customWidth="1"/>
    <col min="2758" max="2758" width="14" customWidth="1"/>
    <col min="3007" max="3007" width="37.44140625" customWidth="1"/>
    <col min="3008" max="3008" width="8" customWidth="1"/>
    <col min="3009" max="3009" width="13.5546875" customWidth="1"/>
    <col min="3010" max="3010" width="10.33203125" customWidth="1"/>
    <col min="3011" max="3011" width="46.109375" customWidth="1"/>
    <col min="3012" max="3012" width="10.5546875" customWidth="1"/>
    <col min="3013" max="3013" width="13.88671875" customWidth="1"/>
    <col min="3014" max="3014" width="14" customWidth="1"/>
    <col min="3263" max="3263" width="37.44140625" customWidth="1"/>
    <col min="3264" max="3264" width="8" customWidth="1"/>
    <col min="3265" max="3265" width="13.5546875" customWidth="1"/>
    <col min="3266" max="3266" width="10.33203125" customWidth="1"/>
    <col min="3267" max="3267" width="46.109375" customWidth="1"/>
    <col min="3268" max="3268" width="10.5546875" customWidth="1"/>
    <col min="3269" max="3269" width="13.88671875" customWidth="1"/>
    <col min="3270" max="3270" width="14" customWidth="1"/>
    <col min="3519" max="3519" width="37.44140625" customWidth="1"/>
    <col min="3520" max="3520" width="8" customWidth="1"/>
    <col min="3521" max="3521" width="13.5546875" customWidth="1"/>
    <col min="3522" max="3522" width="10.33203125" customWidth="1"/>
    <col min="3523" max="3523" width="46.109375" customWidth="1"/>
    <col min="3524" max="3524" width="10.5546875" customWidth="1"/>
    <col min="3525" max="3525" width="13.88671875" customWidth="1"/>
    <col min="3526" max="3526" width="14" customWidth="1"/>
    <col min="3775" max="3775" width="37.44140625" customWidth="1"/>
    <col min="3776" max="3776" width="8" customWidth="1"/>
    <col min="3777" max="3777" width="13.5546875" customWidth="1"/>
    <col min="3778" max="3778" width="10.33203125" customWidth="1"/>
    <col min="3779" max="3779" width="46.109375" customWidth="1"/>
    <col min="3780" max="3780" width="10.5546875" customWidth="1"/>
    <col min="3781" max="3781" width="13.88671875" customWidth="1"/>
    <col min="3782" max="3782" width="14" customWidth="1"/>
    <col min="4031" max="4031" width="37.44140625" customWidth="1"/>
    <col min="4032" max="4032" width="8" customWidth="1"/>
    <col min="4033" max="4033" width="13.5546875" customWidth="1"/>
    <col min="4034" max="4034" width="10.33203125" customWidth="1"/>
    <col min="4035" max="4035" width="46.109375" customWidth="1"/>
    <col min="4036" max="4036" width="10.5546875" customWidth="1"/>
    <col min="4037" max="4037" width="13.88671875" customWidth="1"/>
    <col min="4038" max="4038" width="14" customWidth="1"/>
    <col min="4287" max="4287" width="37.44140625" customWidth="1"/>
    <col min="4288" max="4288" width="8" customWidth="1"/>
    <col min="4289" max="4289" width="13.5546875" customWidth="1"/>
    <col min="4290" max="4290" width="10.33203125" customWidth="1"/>
    <col min="4291" max="4291" width="46.109375" customWidth="1"/>
    <col min="4292" max="4292" width="10.5546875" customWidth="1"/>
    <col min="4293" max="4293" width="13.88671875" customWidth="1"/>
    <col min="4294" max="4294" width="14" customWidth="1"/>
    <col min="4543" max="4543" width="37.44140625" customWidth="1"/>
    <col min="4544" max="4544" width="8" customWidth="1"/>
    <col min="4545" max="4545" width="13.5546875" customWidth="1"/>
    <col min="4546" max="4546" width="10.33203125" customWidth="1"/>
    <col min="4547" max="4547" width="46.109375" customWidth="1"/>
    <col min="4548" max="4548" width="10.5546875" customWidth="1"/>
    <col min="4549" max="4549" width="13.88671875" customWidth="1"/>
    <col min="4550" max="4550" width="14" customWidth="1"/>
    <col min="4799" max="4799" width="37.44140625" customWidth="1"/>
    <col min="4800" max="4800" width="8" customWidth="1"/>
    <col min="4801" max="4801" width="13.5546875" customWidth="1"/>
    <col min="4802" max="4802" width="10.33203125" customWidth="1"/>
    <col min="4803" max="4803" width="46.109375" customWidth="1"/>
    <col min="4804" max="4804" width="10.5546875" customWidth="1"/>
    <col min="4805" max="4805" width="13.88671875" customWidth="1"/>
    <col min="4806" max="4806" width="14" customWidth="1"/>
    <col min="5055" max="5055" width="37.44140625" customWidth="1"/>
    <col min="5056" max="5056" width="8" customWidth="1"/>
    <col min="5057" max="5057" width="13.5546875" customWidth="1"/>
    <col min="5058" max="5058" width="10.33203125" customWidth="1"/>
    <col min="5059" max="5059" width="46.109375" customWidth="1"/>
    <col min="5060" max="5060" width="10.5546875" customWidth="1"/>
    <col min="5061" max="5061" width="13.88671875" customWidth="1"/>
    <col min="5062" max="5062" width="14" customWidth="1"/>
    <col min="5311" max="5311" width="37.44140625" customWidth="1"/>
    <col min="5312" max="5312" width="8" customWidth="1"/>
    <col min="5313" max="5313" width="13.5546875" customWidth="1"/>
    <col min="5314" max="5314" width="10.33203125" customWidth="1"/>
    <col min="5315" max="5315" width="46.109375" customWidth="1"/>
    <col min="5316" max="5316" width="10.5546875" customWidth="1"/>
    <col min="5317" max="5317" width="13.88671875" customWidth="1"/>
    <col min="5318" max="5318" width="14" customWidth="1"/>
    <col min="5567" max="5567" width="37.44140625" customWidth="1"/>
    <col min="5568" max="5568" width="8" customWidth="1"/>
    <col min="5569" max="5569" width="13.5546875" customWidth="1"/>
    <col min="5570" max="5570" width="10.33203125" customWidth="1"/>
    <col min="5571" max="5571" width="46.109375" customWidth="1"/>
    <col min="5572" max="5572" width="10.5546875" customWidth="1"/>
    <col min="5573" max="5573" width="13.88671875" customWidth="1"/>
    <col min="5574" max="5574" width="14" customWidth="1"/>
    <col min="5823" max="5823" width="37.44140625" customWidth="1"/>
    <col min="5824" max="5824" width="8" customWidth="1"/>
    <col min="5825" max="5825" width="13.5546875" customWidth="1"/>
    <col min="5826" max="5826" width="10.33203125" customWidth="1"/>
    <col min="5827" max="5827" width="46.109375" customWidth="1"/>
    <col min="5828" max="5828" width="10.5546875" customWidth="1"/>
    <col min="5829" max="5829" width="13.88671875" customWidth="1"/>
    <col min="5830" max="5830" width="14" customWidth="1"/>
    <col min="6079" max="6079" width="37.44140625" customWidth="1"/>
    <col min="6080" max="6080" width="8" customWidth="1"/>
    <col min="6081" max="6081" width="13.5546875" customWidth="1"/>
    <col min="6082" max="6082" width="10.33203125" customWidth="1"/>
    <col min="6083" max="6083" width="46.109375" customWidth="1"/>
    <col min="6084" max="6084" width="10.5546875" customWidth="1"/>
    <col min="6085" max="6085" width="13.88671875" customWidth="1"/>
    <col min="6086" max="6086" width="14" customWidth="1"/>
    <col min="6335" max="6335" width="37.44140625" customWidth="1"/>
    <col min="6336" max="6336" width="8" customWidth="1"/>
    <col min="6337" max="6337" width="13.5546875" customWidth="1"/>
    <col min="6338" max="6338" width="10.33203125" customWidth="1"/>
    <col min="6339" max="6339" width="46.109375" customWidth="1"/>
    <col min="6340" max="6340" width="10.5546875" customWidth="1"/>
    <col min="6341" max="6341" width="13.88671875" customWidth="1"/>
    <col min="6342" max="6342" width="14" customWidth="1"/>
    <col min="6591" max="6591" width="37.44140625" customWidth="1"/>
    <col min="6592" max="6592" width="8" customWidth="1"/>
    <col min="6593" max="6593" width="13.5546875" customWidth="1"/>
    <col min="6594" max="6594" width="10.33203125" customWidth="1"/>
    <col min="6595" max="6595" width="46.109375" customWidth="1"/>
    <col min="6596" max="6596" width="10.5546875" customWidth="1"/>
    <col min="6597" max="6597" width="13.88671875" customWidth="1"/>
    <col min="6598" max="6598" width="14" customWidth="1"/>
    <col min="6847" max="6847" width="37.44140625" customWidth="1"/>
    <col min="6848" max="6848" width="8" customWidth="1"/>
    <col min="6849" max="6849" width="13.5546875" customWidth="1"/>
    <col min="6850" max="6850" width="10.33203125" customWidth="1"/>
    <col min="6851" max="6851" width="46.109375" customWidth="1"/>
    <col min="6852" max="6852" width="10.5546875" customWidth="1"/>
    <col min="6853" max="6853" width="13.88671875" customWidth="1"/>
    <col min="6854" max="6854" width="14" customWidth="1"/>
    <col min="7103" max="7103" width="37.44140625" customWidth="1"/>
    <col min="7104" max="7104" width="8" customWidth="1"/>
    <col min="7105" max="7105" width="13.5546875" customWidth="1"/>
    <col min="7106" max="7106" width="10.33203125" customWidth="1"/>
    <col min="7107" max="7107" width="46.109375" customWidth="1"/>
    <col min="7108" max="7108" width="10.5546875" customWidth="1"/>
    <col min="7109" max="7109" width="13.88671875" customWidth="1"/>
    <col min="7110" max="7110" width="14" customWidth="1"/>
    <col min="7359" max="7359" width="37.44140625" customWidth="1"/>
    <col min="7360" max="7360" width="8" customWidth="1"/>
    <col min="7361" max="7361" width="13.5546875" customWidth="1"/>
    <col min="7362" max="7362" width="10.33203125" customWidth="1"/>
    <col min="7363" max="7363" width="46.109375" customWidth="1"/>
    <col min="7364" max="7364" width="10.5546875" customWidth="1"/>
    <col min="7365" max="7365" width="13.88671875" customWidth="1"/>
    <col min="7366" max="7366" width="14" customWidth="1"/>
    <col min="7615" max="7615" width="37.44140625" customWidth="1"/>
    <col min="7616" max="7616" width="8" customWidth="1"/>
    <col min="7617" max="7617" width="13.5546875" customWidth="1"/>
    <col min="7618" max="7618" width="10.33203125" customWidth="1"/>
    <col min="7619" max="7619" width="46.109375" customWidth="1"/>
    <col min="7620" max="7620" width="10.5546875" customWidth="1"/>
    <col min="7621" max="7621" width="13.88671875" customWidth="1"/>
    <col min="7622" max="7622" width="14" customWidth="1"/>
    <col min="7871" max="7871" width="37.44140625" customWidth="1"/>
    <col min="7872" max="7872" width="8" customWidth="1"/>
    <col min="7873" max="7873" width="13.5546875" customWidth="1"/>
    <col min="7874" max="7874" width="10.33203125" customWidth="1"/>
    <col min="7875" max="7875" width="46.109375" customWidth="1"/>
    <col min="7876" max="7876" width="10.5546875" customWidth="1"/>
    <col min="7877" max="7877" width="13.88671875" customWidth="1"/>
    <col min="7878" max="7878" width="14" customWidth="1"/>
    <col min="8127" max="8127" width="37.44140625" customWidth="1"/>
    <col min="8128" max="8128" width="8" customWidth="1"/>
    <col min="8129" max="8129" width="13.5546875" customWidth="1"/>
    <col min="8130" max="8130" width="10.33203125" customWidth="1"/>
    <col min="8131" max="8131" width="46.109375" customWidth="1"/>
    <col min="8132" max="8132" width="10.5546875" customWidth="1"/>
    <col min="8133" max="8133" width="13.88671875" customWidth="1"/>
    <col min="8134" max="8134" width="14" customWidth="1"/>
    <col min="8383" max="8383" width="37.44140625" customWidth="1"/>
    <col min="8384" max="8384" width="8" customWidth="1"/>
    <col min="8385" max="8385" width="13.5546875" customWidth="1"/>
    <col min="8386" max="8386" width="10.33203125" customWidth="1"/>
    <col min="8387" max="8387" width="46.109375" customWidth="1"/>
    <col min="8388" max="8388" width="10.5546875" customWidth="1"/>
    <col min="8389" max="8389" width="13.88671875" customWidth="1"/>
    <col min="8390" max="8390" width="14" customWidth="1"/>
    <col min="8639" max="8639" width="37.44140625" customWidth="1"/>
    <col min="8640" max="8640" width="8" customWidth="1"/>
    <col min="8641" max="8641" width="13.5546875" customWidth="1"/>
    <col min="8642" max="8642" width="10.33203125" customWidth="1"/>
    <col min="8643" max="8643" width="46.109375" customWidth="1"/>
    <col min="8644" max="8644" width="10.5546875" customWidth="1"/>
    <col min="8645" max="8645" width="13.88671875" customWidth="1"/>
    <col min="8646" max="8646" width="14" customWidth="1"/>
    <col min="8895" max="8895" width="37.44140625" customWidth="1"/>
    <col min="8896" max="8896" width="8" customWidth="1"/>
    <col min="8897" max="8897" width="13.5546875" customWidth="1"/>
    <col min="8898" max="8898" width="10.33203125" customWidth="1"/>
    <col min="8899" max="8899" width="46.109375" customWidth="1"/>
    <col min="8900" max="8900" width="10.5546875" customWidth="1"/>
    <col min="8901" max="8901" width="13.88671875" customWidth="1"/>
    <col min="8902" max="8902" width="14" customWidth="1"/>
    <col min="9151" max="9151" width="37.44140625" customWidth="1"/>
    <col min="9152" max="9152" width="8" customWidth="1"/>
    <col min="9153" max="9153" width="13.5546875" customWidth="1"/>
    <col min="9154" max="9154" width="10.33203125" customWidth="1"/>
    <col min="9155" max="9155" width="46.109375" customWidth="1"/>
    <col min="9156" max="9156" width="10.5546875" customWidth="1"/>
    <col min="9157" max="9157" width="13.88671875" customWidth="1"/>
    <col min="9158" max="9158" width="14" customWidth="1"/>
    <col min="9407" max="9407" width="37.44140625" customWidth="1"/>
    <col min="9408" max="9408" width="8" customWidth="1"/>
    <col min="9409" max="9409" width="13.5546875" customWidth="1"/>
    <col min="9410" max="9410" width="10.33203125" customWidth="1"/>
    <col min="9411" max="9411" width="46.109375" customWidth="1"/>
    <col min="9412" max="9412" width="10.5546875" customWidth="1"/>
    <col min="9413" max="9413" width="13.88671875" customWidth="1"/>
    <col min="9414" max="9414" width="14" customWidth="1"/>
    <col min="9663" max="9663" width="37.44140625" customWidth="1"/>
    <col min="9664" max="9664" width="8" customWidth="1"/>
    <col min="9665" max="9665" width="13.5546875" customWidth="1"/>
    <col min="9666" max="9666" width="10.33203125" customWidth="1"/>
    <col min="9667" max="9667" width="46.109375" customWidth="1"/>
    <col min="9668" max="9668" width="10.5546875" customWidth="1"/>
    <col min="9669" max="9669" width="13.88671875" customWidth="1"/>
    <col min="9670" max="9670" width="14" customWidth="1"/>
    <col min="9919" max="9919" width="37.44140625" customWidth="1"/>
    <col min="9920" max="9920" width="8" customWidth="1"/>
    <col min="9921" max="9921" width="13.5546875" customWidth="1"/>
    <col min="9922" max="9922" width="10.33203125" customWidth="1"/>
    <col min="9923" max="9923" width="46.109375" customWidth="1"/>
    <col min="9924" max="9924" width="10.5546875" customWidth="1"/>
    <col min="9925" max="9925" width="13.88671875" customWidth="1"/>
    <col min="9926" max="9926" width="14" customWidth="1"/>
    <col min="10175" max="10175" width="37.44140625" customWidth="1"/>
    <col min="10176" max="10176" width="8" customWidth="1"/>
    <col min="10177" max="10177" width="13.5546875" customWidth="1"/>
    <col min="10178" max="10178" width="10.33203125" customWidth="1"/>
    <col min="10179" max="10179" width="46.109375" customWidth="1"/>
    <col min="10180" max="10180" width="10.5546875" customWidth="1"/>
    <col min="10181" max="10181" width="13.88671875" customWidth="1"/>
    <col min="10182" max="10182" width="14" customWidth="1"/>
    <col min="10431" max="10431" width="37.44140625" customWidth="1"/>
    <col min="10432" max="10432" width="8" customWidth="1"/>
    <col min="10433" max="10433" width="13.5546875" customWidth="1"/>
    <col min="10434" max="10434" width="10.33203125" customWidth="1"/>
    <col min="10435" max="10435" width="46.109375" customWidth="1"/>
    <col min="10436" max="10436" width="10.5546875" customWidth="1"/>
    <col min="10437" max="10437" width="13.88671875" customWidth="1"/>
    <col min="10438" max="10438" width="14" customWidth="1"/>
    <col min="10687" max="10687" width="37.44140625" customWidth="1"/>
    <col min="10688" max="10688" width="8" customWidth="1"/>
    <col min="10689" max="10689" width="13.5546875" customWidth="1"/>
    <col min="10690" max="10690" width="10.33203125" customWidth="1"/>
    <col min="10691" max="10691" width="46.109375" customWidth="1"/>
    <col min="10692" max="10692" width="10.5546875" customWidth="1"/>
    <col min="10693" max="10693" width="13.88671875" customWidth="1"/>
    <col min="10694" max="10694" width="14" customWidth="1"/>
    <col min="10943" max="10943" width="37.44140625" customWidth="1"/>
    <col min="10944" max="10944" width="8" customWidth="1"/>
    <col min="10945" max="10945" width="13.5546875" customWidth="1"/>
    <col min="10946" max="10946" width="10.33203125" customWidth="1"/>
    <col min="10947" max="10947" width="46.109375" customWidth="1"/>
    <col min="10948" max="10948" width="10.5546875" customWidth="1"/>
    <col min="10949" max="10949" width="13.88671875" customWidth="1"/>
    <col min="10950" max="10950" width="14" customWidth="1"/>
    <col min="11199" max="11199" width="37.44140625" customWidth="1"/>
    <col min="11200" max="11200" width="8" customWidth="1"/>
    <col min="11201" max="11201" width="13.5546875" customWidth="1"/>
    <col min="11202" max="11202" width="10.33203125" customWidth="1"/>
    <col min="11203" max="11203" width="46.109375" customWidth="1"/>
    <col min="11204" max="11204" width="10.5546875" customWidth="1"/>
    <col min="11205" max="11205" width="13.88671875" customWidth="1"/>
    <col min="11206" max="11206" width="14" customWidth="1"/>
    <col min="11455" max="11455" width="37.44140625" customWidth="1"/>
    <col min="11456" max="11456" width="8" customWidth="1"/>
    <col min="11457" max="11457" width="13.5546875" customWidth="1"/>
    <col min="11458" max="11458" width="10.33203125" customWidth="1"/>
    <col min="11459" max="11459" width="46.109375" customWidth="1"/>
    <col min="11460" max="11460" width="10.5546875" customWidth="1"/>
    <col min="11461" max="11461" width="13.88671875" customWidth="1"/>
    <col min="11462" max="11462" width="14" customWidth="1"/>
    <col min="11711" max="11711" width="37.44140625" customWidth="1"/>
    <col min="11712" max="11712" width="8" customWidth="1"/>
    <col min="11713" max="11713" width="13.5546875" customWidth="1"/>
    <col min="11714" max="11714" width="10.33203125" customWidth="1"/>
    <col min="11715" max="11715" width="46.109375" customWidth="1"/>
    <col min="11716" max="11716" width="10.5546875" customWidth="1"/>
    <col min="11717" max="11717" width="13.88671875" customWidth="1"/>
    <col min="11718" max="11718" width="14" customWidth="1"/>
    <col min="11967" max="11967" width="37.44140625" customWidth="1"/>
    <col min="11968" max="11968" width="8" customWidth="1"/>
    <col min="11969" max="11969" width="13.5546875" customWidth="1"/>
    <col min="11970" max="11970" width="10.33203125" customWidth="1"/>
    <col min="11971" max="11971" width="46.109375" customWidth="1"/>
    <col min="11972" max="11972" width="10.5546875" customWidth="1"/>
    <col min="11973" max="11973" width="13.88671875" customWidth="1"/>
    <col min="11974" max="11974" width="14" customWidth="1"/>
    <col min="12223" max="12223" width="37.44140625" customWidth="1"/>
    <col min="12224" max="12224" width="8" customWidth="1"/>
    <col min="12225" max="12225" width="13.5546875" customWidth="1"/>
    <col min="12226" max="12226" width="10.33203125" customWidth="1"/>
    <col min="12227" max="12227" width="46.109375" customWidth="1"/>
    <col min="12228" max="12228" width="10.5546875" customWidth="1"/>
    <col min="12229" max="12229" width="13.88671875" customWidth="1"/>
    <col min="12230" max="12230" width="14" customWidth="1"/>
    <col min="12479" max="12479" width="37.44140625" customWidth="1"/>
    <col min="12480" max="12480" width="8" customWidth="1"/>
    <col min="12481" max="12481" width="13.5546875" customWidth="1"/>
    <col min="12482" max="12482" width="10.33203125" customWidth="1"/>
    <col min="12483" max="12483" width="46.109375" customWidth="1"/>
    <col min="12484" max="12484" width="10.5546875" customWidth="1"/>
    <col min="12485" max="12485" width="13.88671875" customWidth="1"/>
    <col min="12486" max="12486" width="14" customWidth="1"/>
    <col min="12735" max="12735" width="37.44140625" customWidth="1"/>
    <col min="12736" max="12736" width="8" customWidth="1"/>
    <col min="12737" max="12737" width="13.5546875" customWidth="1"/>
    <col min="12738" max="12738" width="10.33203125" customWidth="1"/>
    <col min="12739" max="12739" width="46.109375" customWidth="1"/>
    <col min="12740" max="12740" width="10.5546875" customWidth="1"/>
    <col min="12741" max="12741" width="13.88671875" customWidth="1"/>
    <col min="12742" max="12742" width="14" customWidth="1"/>
    <col min="12991" max="12991" width="37.44140625" customWidth="1"/>
    <col min="12992" max="12992" width="8" customWidth="1"/>
    <col min="12993" max="12993" width="13.5546875" customWidth="1"/>
    <col min="12994" max="12994" width="10.33203125" customWidth="1"/>
    <col min="12995" max="12995" width="46.109375" customWidth="1"/>
    <col min="12996" max="12996" width="10.5546875" customWidth="1"/>
    <col min="12997" max="12997" width="13.88671875" customWidth="1"/>
    <col min="12998" max="12998" width="14" customWidth="1"/>
    <col min="13247" max="13247" width="37.44140625" customWidth="1"/>
    <col min="13248" max="13248" width="8" customWidth="1"/>
    <col min="13249" max="13249" width="13.5546875" customWidth="1"/>
    <col min="13250" max="13250" width="10.33203125" customWidth="1"/>
    <col min="13251" max="13251" width="46.109375" customWidth="1"/>
    <col min="13252" max="13252" width="10.5546875" customWidth="1"/>
    <col min="13253" max="13253" width="13.88671875" customWidth="1"/>
    <col min="13254" max="13254" width="14" customWidth="1"/>
    <col min="13503" max="13503" width="37.44140625" customWidth="1"/>
    <col min="13504" max="13504" width="8" customWidth="1"/>
    <col min="13505" max="13505" width="13.5546875" customWidth="1"/>
    <col min="13506" max="13506" width="10.33203125" customWidth="1"/>
    <col min="13507" max="13507" width="46.109375" customWidth="1"/>
    <col min="13508" max="13508" width="10.5546875" customWidth="1"/>
    <col min="13509" max="13509" width="13.88671875" customWidth="1"/>
    <col min="13510" max="13510" width="14" customWidth="1"/>
    <col min="13759" max="13759" width="37.44140625" customWidth="1"/>
    <col min="13760" max="13760" width="8" customWidth="1"/>
    <col min="13761" max="13761" width="13.5546875" customWidth="1"/>
    <col min="13762" max="13762" width="10.33203125" customWidth="1"/>
    <col min="13763" max="13763" width="46.109375" customWidth="1"/>
    <col min="13764" max="13764" width="10.5546875" customWidth="1"/>
    <col min="13765" max="13765" width="13.88671875" customWidth="1"/>
    <col min="13766" max="13766" width="14" customWidth="1"/>
    <col min="14015" max="14015" width="37.44140625" customWidth="1"/>
    <col min="14016" max="14016" width="8" customWidth="1"/>
    <col min="14017" max="14017" width="13.5546875" customWidth="1"/>
    <col min="14018" max="14018" width="10.33203125" customWidth="1"/>
    <col min="14019" max="14019" width="46.109375" customWidth="1"/>
    <col min="14020" max="14020" width="10.5546875" customWidth="1"/>
    <col min="14021" max="14021" width="13.88671875" customWidth="1"/>
    <col min="14022" max="14022" width="14" customWidth="1"/>
    <col min="14271" max="14271" width="37.44140625" customWidth="1"/>
    <col min="14272" max="14272" width="8" customWidth="1"/>
    <col min="14273" max="14273" width="13.5546875" customWidth="1"/>
    <col min="14274" max="14274" width="10.33203125" customWidth="1"/>
    <col min="14275" max="14275" width="46.109375" customWidth="1"/>
    <col min="14276" max="14276" width="10.5546875" customWidth="1"/>
    <col min="14277" max="14277" width="13.88671875" customWidth="1"/>
    <col min="14278" max="14278" width="14" customWidth="1"/>
    <col min="14527" max="14527" width="37.44140625" customWidth="1"/>
    <col min="14528" max="14528" width="8" customWidth="1"/>
    <col min="14529" max="14529" width="13.5546875" customWidth="1"/>
    <col min="14530" max="14530" width="10.33203125" customWidth="1"/>
    <col min="14531" max="14531" width="46.109375" customWidth="1"/>
    <col min="14532" max="14532" width="10.5546875" customWidth="1"/>
    <col min="14533" max="14533" width="13.88671875" customWidth="1"/>
    <col min="14534" max="14534" width="14" customWidth="1"/>
    <col min="14783" max="14783" width="37.44140625" customWidth="1"/>
    <col min="14784" max="14784" width="8" customWidth="1"/>
    <col min="14785" max="14785" width="13.5546875" customWidth="1"/>
    <col min="14786" max="14786" width="10.33203125" customWidth="1"/>
    <col min="14787" max="14787" width="46.109375" customWidth="1"/>
    <col min="14788" max="14788" width="10.5546875" customWidth="1"/>
    <col min="14789" max="14789" width="13.88671875" customWidth="1"/>
    <col min="14790" max="14790" width="14" customWidth="1"/>
    <col min="15039" max="15039" width="37.44140625" customWidth="1"/>
    <col min="15040" max="15040" width="8" customWidth="1"/>
    <col min="15041" max="15041" width="13.5546875" customWidth="1"/>
    <col min="15042" max="15042" width="10.33203125" customWidth="1"/>
    <col min="15043" max="15043" width="46.109375" customWidth="1"/>
    <col min="15044" max="15044" width="10.5546875" customWidth="1"/>
    <col min="15045" max="15045" width="13.88671875" customWidth="1"/>
    <col min="15046" max="15046" width="14" customWidth="1"/>
    <col min="15295" max="15295" width="37.44140625" customWidth="1"/>
    <col min="15296" max="15296" width="8" customWidth="1"/>
    <col min="15297" max="15297" width="13.5546875" customWidth="1"/>
    <col min="15298" max="15298" width="10.33203125" customWidth="1"/>
    <col min="15299" max="15299" width="46.109375" customWidth="1"/>
    <col min="15300" max="15300" width="10.5546875" customWidth="1"/>
    <col min="15301" max="15301" width="13.88671875" customWidth="1"/>
    <col min="15302" max="15302" width="14" customWidth="1"/>
    <col min="15551" max="15551" width="37.44140625" customWidth="1"/>
    <col min="15552" max="15552" width="8" customWidth="1"/>
    <col min="15553" max="15553" width="13.5546875" customWidth="1"/>
    <col min="15554" max="15554" width="10.33203125" customWidth="1"/>
    <col min="15555" max="15555" width="46.109375" customWidth="1"/>
    <col min="15556" max="15556" width="10.5546875" customWidth="1"/>
    <col min="15557" max="15557" width="13.88671875" customWidth="1"/>
    <col min="15558" max="15558" width="14" customWidth="1"/>
    <col min="15807" max="15807" width="37.44140625" customWidth="1"/>
    <col min="15808" max="15808" width="8" customWidth="1"/>
    <col min="15809" max="15809" width="13.5546875" customWidth="1"/>
    <col min="15810" max="15810" width="10.33203125" customWidth="1"/>
    <col min="15811" max="15811" width="46.109375" customWidth="1"/>
    <col min="15812" max="15812" width="10.5546875" customWidth="1"/>
    <col min="15813" max="15813" width="13.88671875" customWidth="1"/>
    <col min="15814" max="15814" width="14" customWidth="1"/>
    <col min="16063" max="16063" width="37.44140625" customWidth="1"/>
    <col min="16064" max="16064" width="8" customWidth="1"/>
    <col min="16065" max="16065" width="13.5546875" customWidth="1"/>
    <col min="16066" max="16066" width="10.33203125" customWidth="1"/>
    <col min="16067" max="16067" width="46.109375" customWidth="1"/>
    <col min="16068" max="16068" width="10.5546875" customWidth="1"/>
    <col min="16069" max="16069" width="13.88671875" customWidth="1"/>
    <col min="16070" max="16070" width="14" customWidth="1"/>
  </cols>
  <sheetData>
    <row r="1" spans="1:7" ht="111.6" customHeight="1" x14ac:dyDescent="0.3">
      <c r="A1" s="28"/>
      <c r="B1" s="28"/>
      <c r="C1" s="28"/>
      <c r="D1" s="29"/>
      <c r="E1" s="28"/>
      <c r="F1" s="184" t="s">
        <v>342</v>
      </c>
      <c r="G1" s="185"/>
    </row>
    <row r="2" spans="1:7" ht="52.8" customHeight="1" x14ac:dyDescent="0.3">
      <c r="A2" s="189" t="s">
        <v>341</v>
      </c>
      <c r="B2" s="189"/>
      <c r="C2" s="189"/>
      <c r="D2" s="189"/>
      <c r="E2" s="189"/>
      <c r="F2" s="189"/>
      <c r="G2" s="189"/>
    </row>
    <row r="3" spans="1:7" ht="15.6" customHeight="1" x14ac:dyDescent="0.3">
      <c r="A3" s="187" t="s">
        <v>1</v>
      </c>
      <c r="B3" s="188" t="s">
        <v>170</v>
      </c>
      <c r="C3" s="186" t="s">
        <v>0</v>
      </c>
      <c r="D3" s="186" t="s">
        <v>2</v>
      </c>
      <c r="E3" s="186" t="s">
        <v>3</v>
      </c>
      <c r="F3" s="186"/>
      <c r="G3" s="186"/>
    </row>
    <row r="4" spans="1:7" ht="15.6" x14ac:dyDescent="0.3">
      <c r="A4" s="187"/>
      <c r="B4" s="188"/>
      <c r="C4" s="186"/>
      <c r="D4" s="186"/>
      <c r="E4" s="2" t="s">
        <v>4</v>
      </c>
      <c r="F4" s="8" t="s">
        <v>5</v>
      </c>
      <c r="G4" s="2" t="s">
        <v>6</v>
      </c>
    </row>
    <row r="5" spans="1:7" ht="46.8" x14ac:dyDescent="0.3">
      <c r="A5" s="68" t="s">
        <v>343</v>
      </c>
      <c r="B5" s="17" t="s">
        <v>37</v>
      </c>
      <c r="C5" s="96" t="s">
        <v>7</v>
      </c>
      <c r="D5" s="97" t="s">
        <v>39</v>
      </c>
      <c r="E5" s="32">
        <v>65</v>
      </c>
      <c r="F5" s="32"/>
      <c r="G5" s="32"/>
    </row>
    <row r="6" spans="1:7" ht="15.6" x14ac:dyDescent="0.3">
      <c r="A6" s="68" t="s">
        <v>305</v>
      </c>
      <c r="B6" s="17" t="s">
        <v>273</v>
      </c>
      <c r="C6" s="96" t="s">
        <v>7</v>
      </c>
      <c r="D6" s="97" t="s">
        <v>39</v>
      </c>
      <c r="E6" s="32"/>
      <c r="F6" s="32"/>
      <c r="G6" s="32">
        <v>25</v>
      </c>
    </row>
    <row r="7" spans="1:7" ht="15.6" x14ac:dyDescent="0.3">
      <c r="A7" s="68" t="s">
        <v>305</v>
      </c>
      <c r="B7" s="17" t="s">
        <v>273</v>
      </c>
      <c r="C7" s="96" t="s">
        <v>18</v>
      </c>
      <c r="D7" s="97" t="s">
        <v>153</v>
      </c>
      <c r="E7" s="32">
        <v>25</v>
      </c>
      <c r="F7" s="32"/>
      <c r="G7" s="32"/>
    </row>
    <row r="8" spans="1:7" ht="31.2" x14ac:dyDescent="0.3">
      <c r="A8" s="68" t="s">
        <v>305</v>
      </c>
      <c r="B8" s="17" t="s">
        <v>37</v>
      </c>
      <c r="C8" s="96" t="s">
        <v>19</v>
      </c>
      <c r="D8" s="1" t="s">
        <v>183</v>
      </c>
      <c r="E8" s="32">
        <v>20</v>
      </c>
      <c r="F8" s="32"/>
      <c r="G8" s="32"/>
    </row>
    <row r="9" spans="1:7" ht="15.6" x14ac:dyDescent="0.3">
      <c r="A9" s="68" t="s">
        <v>305</v>
      </c>
      <c r="B9" s="17" t="s">
        <v>37</v>
      </c>
      <c r="C9" s="96" t="s">
        <v>20</v>
      </c>
      <c r="D9" s="1" t="s">
        <v>147</v>
      </c>
      <c r="E9" s="32">
        <v>20</v>
      </c>
      <c r="F9" s="32"/>
      <c r="G9" s="32"/>
    </row>
    <row r="10" spans="1:7" ht="31.2" x14ac:dyDescent="0.3">
      <c r="A10" s="68" t="s">
        <v>305</v>
      </c>
      <c r="B10" s="17" t="s">
        <v>37</v>
      </c>
      <c r="C10" s="96" t="s">
        <v>8</v>
      </c>
      <c r="D10" s="1" t="s">
        <v>9</v>
      </c>
      <c r="E10" s="32">
        <v>20</v>
      </c>
      <c r="F10" s="32"/>
      <c r="G10" s="32"/>
    </row>
    <row r="11" spans="1:7" ht="31.2" x14ac:dyDescent="0.3">
      <c r="A11" s="68" t="s">
        <v>305</v>
      </c>
      <c r="B11" s="17" t="s">
        <v>37</v>
      </c>
      <c r="C11" s="24" t="s">
        <v>10</v>
      </c>
      <c r="D11" s="1" t="s">
        <v>11</v>
      </c>
      <c r="E11" s="32">
        <v>20</v>
      </c>
      <c r="F11" s="32"/>
      <c r="G11" s="32"/>
    </row>
    <row r="12" spans="1:7" ht="15.6" x14ac:dyDescent="0.3">
      <c r="A12" s="68" t="s">
        <v>305</v>
      </c>
      <c r="B12" s="17" t="s">
        <v>37</v>
      </c>
      <c r="C12" s="96" t="s">
        <v>18</v>
      </c>
      <c r="D12" s="97" t="s">
        <v>153</v>
      </c>
      <c r="E12" s="32">
        <v>20</v>
      </c>
      <c r="F12" s="32"/>
      <c r="G12" s="32"/>
    </row>
    <row r="13" spans="1:7" ht="15.6" x14ac:dyDescent="0.3">
      <c r="A13" s="68" t="s">
        <v>305</v>
      </c>
      <c r="B13" s="17" t="s">
        <v>273</v>
      </c>
      <c r="C13" s="96" t="s">
        <v>20</v>
      </c>
      <c r="D13" s="1" t="s">
        <v>147</v>
      </c>
      <c r="E13" s="32">
        <v>20</v>
      </c>
      <c r="F13" s="32"/>
      <c r="G13" s="32"/>
    </row>
    <row r="14" spans="1:7" ht="15.6" x14ac:dyDescent="0.3">
      <c r="A14" s="68" t="s">
        <v>305</v>
      </c>
      <c r="B14" s="17" t="s">
        <v>37</v>
      </c>
      <c r="C14" s="24" t="s">
        <v>12</v>
      </c>
      <c r="D14" s="1" t="s">
        <v>265</v>
      </c>
      <c r="E14" s="32">
        <v>25</v>
      </c>
      <c r="F14" s="32"/>
      <c r="G14" s="32"/>
    </row>
    <row r="15" spans="1:7" ht="15.6" x14ac:dyDescent="0.3">
      <c r="A15" s="68" t="s">
        <v>305</v>
      </c>
      <c r="B15" s="17" t="s">
        <v>37</v>
      </c>
      <c r="C15" s="24" t="s">
        <v>13</v>
      </c>
      <c r="D15" s="98" t="s">
        <v>152</v>
      </c>
      <c r="E15" s="32">
        <v>20</v>
      </c>
      <c r="F15" s="32"/>
      <c r="G15" s="32"/>
    </row>
    <row r="16" spans="1:7" ht="31.2" x14ac:dyDescent="0.3">
      <c r="A16" s="68" t="s">
        <v>305</v>
      </c>
      <c r="B16" s="17" t="s">
        <v>37</v>
      </c>
      <c r="C16" s="17" t="s">
        <v>38</v>
      </c>
      <c r="D16" s="98" t="s">
        <v>14</v>
      </c>
      <c r="E16" s="32">
        <v>20</v>
      </c>
      <c r="F16" s="32"/>
      <c r="G16" s="32"/>
    </row>
    <row r="17" spans="1:7" ht="15.6" x14ac:dyDescent="0.3">
      <c r="A17" s="68" t="s">
        <v>305</v>
      </c>
      <c r="B17" s="17" t="s">
        <v>37</v>
      </c>
      <c r="C17" s="24" t="s">
        <v>22</v>
      </c>
      <c r="D17" s="38" t="s">
        <v>23</v>
      </c>
      <c r="E17" s="32">
        <v>40</v>
      </c>
      <c r="F17" s="32"/>
      <c r="G17" s="32"/>
    </row>
    <row r="18" spans="1:7" ht="15.6" x14ac:dyDescent="0.3">
      <c r="A18" s="68" t="s">
        <v>305</v>
      </c>
      <c r="B18" s="17" t="s">
        <v>37</v>
      </c>
      <c r="C18" s="24" t="s">
        <v>21</v>
      </c>
      <c r="D18" s="38" t="s">
        <v>15</v>
      </c>
      <c r="E18" s="32">
        <v>25</v>
      </c>
      <c r="F18" s="32"/>
      <c r="G18" s="32"/>
    </row>
    <row r="19" spans="1:7" ht="31.2" x14ac:dyDescent="0.3">
      <c r="A19" s="68" t="s">
        <v>305</v>
      </c>
      <c r="B19" s="99" t="s">
        <v>37</v>
      </c>
      <c r="C19" s="100" t="s">
        <v>16</v>
      </c>
      <c r="D19" s="101" t="s">
        <v>24</v>
      </c>
      <c r="E19" s="102">
        <v>20</v>
      </c>
      <c r="F19" s="102"/>
      <c r="G19" s="102"/>
    </row>
    <row r="20" spans="1:7" ht="31.2" x14ac:dyDescent="0.3">
      <c r="A20" s="68" t="s">
        <v>305</v>
      </c>
      <c r="B20" s="17" t="s">
        <v>37</v>
      </c>
      <c r="C20" s="24" t="s">
        <v>17</v>
      </c>
      <c r="D20" s="38" t="s">
        <v>25</v>
      </c>
      <c r="E20" s="32">
        <v>25</v>
      </c>
      <c r="F20" s="32"/>
      <c r="G20" s="32"/>
    </row>
    <row r="21" spans="1:7" ht="31.2" x14ac:dyDescent="0.3">
      <c r="A21" s="13" t="s">
        <v>305</v>
      </c>
      <c r="B21" s="4"/>
      <c r="C21" s="3"/>
      <c r="D21" s="3"/>
      <c r="E21" s="73">
        <f>SUM(E5:E20)</f>
        <v>385</v>
      </c>
      <c r="F21" s="73">
        <f t="shared" ref="F21:G21" si="0">SUM(F5:F20)</f>
        <v>0</v>
      </c>
      <c r="G21" s="73">
        <f t="shared" si="0"/>
        <v>25</v>
      </c>
    </row>
    <row r="22" spans="1:7" ht="15.6" x14ac:dyDescent="0.3">
      <c r="A22" s="68" t="s">
        <v>316</v>
      </c>
      <c r="B22" s="17" t="s">
        <v>37</v>
      </c>
      <c r="C22" s="17" t="s">
        <v>26</v>
      </c>
      <c r="D22" s="1" t="s">
        <v>27</v>
      </c>
      <c r="E22" s="32">
        <v>50</v>
      </c>
      <c r="F22" s="32"/>
      <c r="G22" s="32"/>
    </row>
    <row r="23" spans="1:7" ht="15.6" x14ac:dyDescent="0.3">
      <c r="A23" s="68" t="s">
        <v>316</v>
      </c>
      <c r="B23" s="17" t="s">
        <v>37</v>
      </c>
      <c r="C23" s="17" t="s">
        <v>28</v>
      </c>
      <c r="D23" s="103" t="s">
        <v>29</v>
      </c>
      <c r="E23" s="32">
        <v>50</v>
      </c>
      <c r="F23" s="32"/>
      <c r="G23" s="32"/>
    </row>
    <row r="24" spans="1:7" ht="15.6" x14ac:dyDescent="0.3">
      <c r="A24" s="68" t="s">
        <v>316</v>
      </c>
      <c r="B24" s="17" t="s">
        <v>37</v>
      </c>
      <c r="C24" s="17" t="s">
        <v>30</v>
      </c>
      <c r="D24" s="38" t="s">
        <v>31</v>
      </c>
      <c r="E24" s="32">
        <v>50</v>
      </c>
      <c r="F24" s="32"/>
      <c r="G24" s="32"/>
    </row>
    <row r="25" spans="1:7" ht="15.6" x14ac:dyDescent="0.3">
      <c r="A25" s="68" t="s">
        <v>316</v>
      </c>
      <c r="B25" s="17" t="s">
        <v>37</v>
      </c>
      <c r="C25" s="17" t="s">
        <v>32</v>
      </c>
      <c r="D25" s="38" t="s">
        <v>33</v>
      </c>
      <c r="E25" s="32">
        <v>50</v>
      </c>
      <c r="F25" s="32"/>
      <c r="G25" s="32"/>
    </row>
    <row r="26" spans="1:7" ht="15.6" x14ac:dyDescent="0.3">
      <c r="A26" s="68" t="s">
        <v>316</v>
      </c>
      <c r="B26" s="17" t="s">
        <v>37</v>
      </c>
      <c r="C26" s="104" t="s">
        <v>201</v>
      </c>
      <c r="D26" s="105" t="s">
        <v>34</v>
      </c>
      <c r="E26" s="32">
        <v>25</v>
      </c>
      <c r="F26" s="32"/>
      <c r="G26" s="32"/>
    </row>
    <row r="27" spans="1:7" ht="15.6" x14ac:dyDescent="0.3">
      <c r="A27" s="68" t="s">
        <v>316</v>
      </c>
      <c r="B27" s="17" t="s">
        <v>37</v>
      </c>
      <c r="C27" s="96" t="s">
        <v>35</v>
      </c>
      <c r="D27" s="1" t="s">
        <v>36</v>
      </c>
      <c r="E27" s="32">
        <v>25</v>
      </c>
      <c r="F27" s="32"/>
      <c r="G27" s="32"/>
    </row>
    <row r="28" spans="1:7" ht="31.2" x14ac:dyDescent="0.3">
      <c r="A28" s="13" t="s">
        <v>316</v>
      </c>
      <c r="B28" s="5"/>
      <c r="C28" s="5"/>
      <c r="D28" s="5"/>
      <c r="E28" s="49">
        <f>SUM(E22:E27)</f>
        <v>250</v>
      </c>
      <c r="F28" s="49">
        <f t="shared" ref="F28:G28" si="1">SUM(F22:F27)</f>
        <v>0</v>
      </c>
      <c r="G28" s="49">
        <f t="shared" si="1"/>
        <v>0</v>
      </c>
    </row>
    <row r="29" spans="1:7" ht="31.2" x14ac:dyDescent="0.3">
      <c r="A29" s="68" t="s">
        <v>300</v>
      </c>
      <c r="B29" s="17" t="s">
        <v>37</v>
      </c>
      <c r="C29" s="96" t="s">
        <v>18</v>
      </c>
      <c r="D29" s="97" t="s">
        <v>153</v>
      </c>
      <c r="E29" s="32">
        <v>25</v>
      </c>
      <c r="F29" s="32"/>
      <c r="G29" s="32"/>
    </row>
    <row r="30" spans="1:7" ht="31.2" x14ac:dyDescent="0.3">
      <c r="A30" s="68" t="s">
        <v>300</v>
      </c>
      <c r="B30" s="17" t="s">
        <v>37</v>
      </c>
      <c r="C30" s="17" t="s">
        <v>38</v>
      </c>
      <c r="D30" s="98" t="s">
        <v>14</v>
      </c>
      <c r="E30" s="32">
        <v>25</v>
      </c>
      <c r="F30" s="32"/>
      <c r="G30" s="32"/>
    </row>
    <row r="31" spans="1:7" ht="31.2" x14ac:dyDescent="0.3">
      <c r="A31" s="68" t="s">
        <v>300</v>
      </c>
      <c r="B31" s="17" t="s">
        <v>37</v>
      </c>
      <c r="C31" s="96" t="s">
        <v>7</v>
      </c>
      <c r="D31" s="97" t="s">
        <v>39</v>
      </c>
      <c r="E31" s="32">
        <v>50</v>
      </c>
      <c r="F31" s="32"/>
      <c r="G31" s="32"/>
    </row>
    <row r="32" spans="1:7" ht="31.2" x14ac:dyDescent="0.3">
      <c r="A32" s="68" t="s">
        <v>300</v>
      </c>
      <c r="B32" s="17" t="s">
        <v>273</v>
      </c>
      <c r="C32" s="96" t="s">
        <v>7</v>
      </c>
      <c r="D32" s="97" t="s">
        <v>39</v>
      </c>
      <c r="E32" s="32">
        <v>25</v>
      </c>
      <c r="F32" s="32"/>
      <c r="G32" s="32"/>
    </row>
    <row r="33" spans="1:7" ht="31.2" x14ac:dyDescent="0.3">
      <c r="A33" s="68" t="s">
        <v>300</v>
      </c>
      <c r="B33" s="17" t="s">
        <v>37</v>
      </c>
      <c r="C33" s="17" t="s">
        <v>40</v>
      </c>
      <c r="D33" s="1" t="s">
        <v>41</v>
      </c>
      <c r="E33" s="32">
        <v>25</v>
      </c>
      <c r="F33" s="32"/>
      <c r="G33" s="32"/>
    </row>
    <row r="34" spans="1:7" ht="31.2" x14ac:dyDescent="0.3">
      <c r="A34" s="68" t="s">
        <v>300</v>
      </c>
      <c r="B34" s="17" t="s">
        <v>37</v>
      </c>
      <c r="C34" s="17" t="s">
        <v>42</v>
      </c>
      <c r="D34" s="1" t="s">
        <v>43</v>
      </c>
      <c r="E34" s="32">
        <v>25</v>
      </c>
      <c r="F34" s="32"/>
      <c r="G34" s="32"/>
    </row>
    <row r="35" spans="1:7" ht="31.2" x14ac:dyDescent="0.3">
      <c r="A35" s="68" t="s">
        <v>300</v>
      </c>
      <c r="B35" s="17" t="s">
        <v>37</v>
      </c>
      <c r="C35" s="24" t="s">
        <v>13</v>
      </c>
      <c r="D35" s="98" t="s">
        <v>152</v>
      </c>
      <c r="E35" s="32">
        <v>25</v>
      </c>
      <c r="F35" s="32"/>
      <c r="G35" s="32"/>
    </row>
    <row r="36" spans="1:7" ht="31.2" x14ac:dyDescent="0.3">
      <c r="A36" s="68" t="s">
        <v>300</v>
      </c>
      <c r="B36" s="17" t="s">
        <v>37</v>
      </c>
      <c r="C36" s="96" t="s">
        <v>35</v>
      </c>
      <c r="D36" s="1" t="s">
        <v>36</v>
      </c>
      <c r="E36" s="32">
        <v>25</v>
      </c>
      <c r="F36" s="32"/>
      <c r="G36" s="32"/>
    </row>
    <row r="37" spans="1:7" ht="31.2" x14ac:dyDescent="0.3">
      <c r="A37" s="68" t="s">
        <v>300</v>
      </c>
      <c r="B37" s="17" t="s">
        <v>37</v>
      </c>
      <c r="C37" s="17" t="s">
        <v>44</v>
      </c>
      <c r="D37" s="1" t="s">
        <v>45</v>
      </c>
      <c r="E37" s="32">
        <v>25</v>
      </c>
      <c r="F37" s="32"/>
      <c r="G37" s="32"/>
    </row>
    <row r="38" spans="1:7" ht="31.2" x14ac:dyDescent="0.3">
      <c r="A38" s="68" t="s">
        <v>300</v>
      </c>
      <c r="B38" s="17" t="s">
        <v>37</v>
      </c>
      <c r="C38" s="17" t="s">
        <v>46</v>
      </c>
      <c r="D38" s="1" t="s">
        <v>47</v>
      </c>
      <c r="E38" s="32">
        <v>20</v>
      </c>
      <c r="F38" s="32"/>
      <c r="G38" s="32"/>
    </row>
    <row r="39" spans="1:7" ht="46.8" x14ac:dyDescent="0.3">
      <c r="A39" s="13" t="s">
        <v>300</v>
      </c>
      <c r="B39" s="6"/>
      <c r="C39" s="6"/>
      <c r="D39" s="6"/>
      <c r="E39" s="74">
        <f>SUM(E29:E38)</f>
        <v>270</v>
      </c>
      <c r="F39" s="74">
        <f t="shared" ref="F39:G39" si="2">SUM(F29:F38)</f>
        <v>0</v>
      </c>
      <c r="G39" s="74">
        <f t="shared" si="2"/>
        <v>0</v>
      </c>
    </row>
    <row r="40" spans="1:7" ht="31.2" x14ac:dyDescent="0.3">
      <c r="A40" s="68" t="s">
        <v>303</v>
      </c>
      <c r="B40" s="17" t="s">
        <v>37</v>
      </c>
      <c r="C40" s="32" t="s">
        <v>48</v>
      </c>
      <c r="D40" s="54" t="s">
        <v>49</v>
      </c>
      <c r="E40" s="32">
        <v>100</v>
      </c>
      <c r="F40" s="32"/>
      <c r="G40" s="32"/>
    </row>
    <row r="41" spans="1:7" ht="31.2" x14ac:dyDescent="0.3">
      <c r="A41" s="68" t="s">
        <v>303</v>
      </c>
      <c r="B41" s="17" t="s">
        <v>37</v>
      </c>
      <c r="C41" s="32" t="s">
        <v>50</v>
      </c>
      <c r="D41" s="54" t="s">
        <v>51</v>
      </c>
      <c r="E41" s="32">
        <v>75</v>
      </c>
      <c r="F41" s="32"/>
      <c r="G41" s="32"/>
    </row>
    <row r="42" spans="1:7" ht="31.2" x14ac:dyDescent="0.3">
      <c r="A42" s="68" t="s">
        <v>303</v>
      </c>
      <c r="B42" s="17" t="s">
        <v>37</v>
      </c>
      <c r="C42" s="32" t="s">
        <v>52</v>
      </c>
      <c r="D42" s="54" t="s">
        <v>53</v>
      </c>
      <c r="E42" s="32">
        <v>25</v>
      </c>
      <c r="F42" s="32"/>
      <c r="G42" s="32"/>
    </row>
    <row r="43" spans="1:7" ht="31.2" x14ac:dyDescent="0.3">
      <c r="A43" s="68" t="s">
        <v>303</v>
      </c>
      <c r="B43" s="17" t="s">
        <v>37</v>
      </c>
      <c r="C43" s="104" t="s">
        <v>54</v>
      </c>
      <c r="D43" s="54" t="s">
        <v>77</v>
      </c>
      <c r="E43" s="32">
        <v>25</v>
      </c>
      <c r="F43" s="32"/>
      <c r="G43" s="32"/>
    </row>
    <row r="44" spans="1:7" ht="31.2" x14ac:dyDescent="0.3">
      <c r="A44" s="68" t="s">
        <v>303</v>
      </c>
      <c r="B44" s="17" t="s">
        <v>273</v>
      </c>
      <c r="C44" s="32" t="s">
        <v>48</v>
      </c>
      <c r="D44" s="54" t="s">
        <v>49</v>
      </c>
      <c r="E44" s="32"/>
      <c r="F44" s="32"/>
      <c r="G44" s="32">
        <v>50</v>
      </c>
    </row>
    <row r="45" spans="1:7" ht="31.2" x14ac:dyDescent="0.3">
      <c r="A45" s="68" t="s">
        <v>303</v>
      </c>
      <c r="B45" s="17" t="s">
        <v>273</v>
      </c>
      <c r="C45" s="32" t="s">
        <v>50</v>
      </c>
      <c r="D45" s="54" t="s">
        <v>51</v>
      </c>
      <c r="E45" s="71"/>
      <c r="F45" s="71"/>
      <c r="G45" s="71">
        <v>25</v>
      </c>
    </row>
    <row r="46" spans="1:7" ht="31.2" x14ac:dyDescent="0.3">
      <c r="A46" s="13" t="s">
        <v>303</v>
      </c>
      <c r="B46" s="25"/>
      <c r="C46" s="25"/>
      <c r="D46" s="25"/>
      <c r="E46" s="49">
        <f>SUM(E40:E45)</f>
        <v>225</v>
      </c>
      <c r="F46" s="49">
        <f t="shared" ref="F46:G46" si="3">SUM(F40:F45)</f>
        <v>0</v>
      </c>
      <c r="G46" s="49">
        <f t="shared" si="3"/>
        <v>75</v>
      </c>
    </row>
    <row r="47" spans="1:7" ht="31.2" x14ac:dyDescent="0.3">
      <c r="A47" s="68" t="s">
        <v>304</v>
      </c>
      <c r="B47" s="17" t="s">
        <v>37</v>
      </c>
      <c r="C47" s="104" t="s">
        <v>55</v>
      </c>
      <c r="D47" s="54" t="s">
        <v>56</v>
      </c>
      <c r="E47" s="32">
        <v>25</v>
      </c>
      <c r="F47" s="104"/>
      <c r="G47" s="104"/>
    </row>
    <row r="48" spans="1:7" ht="31.2" x14ac:dyDescent="0.3">
      <c r="A48" s="68" t="s">
        <v>304</v>
      </c>
      <c r="B48" s="17" t="s">
        <v>37</v>
      </c>
      <c r="C48" s="104" t="s">
        <v>57</v>
      </c>
      <c r="D48" s="54" t="s">
        <v>58</v>
      </c>
      <c r="E48" s="32">
        <v>25</v>
      </c>
      <c r="F48" s="104"/>
      <c r="G48" s="104"/>
    </row>
    <row r="49" spans="1:7" ht="31.2" x14ac:dyDescent="0.3">
      <c r="A49" s="68" t="s">
        <v>304</v>
      </c>
      <c r="B49" s="17" t="s">
        <v>37</v>
      </c>
      <c r="C49" s="104" t="s">
        <v>59</v>
      </c>
      <c r="D49" s="54" t="s">
        <v>60</v>
      </c>
      <c r="E49" s="32">
        <v>50</v>
      </c>
      <c r="F49" s="104"/>
      <c r="G49" s="104"/>
    </row>
    <row r="50" spans="1:7" ht="31.2" x14ac:dyDescent="0.3">
      <c r="A50" s="68" t="s">
        <v>304</v>
      </c>
      <c r="B50" s="17" t="s">
        <v>37</v>
      </c>
      <c r="C50" s="104" t="s">
        <v>61</v>
      </c>
      <c r="D50" s="54" t="s">
        <v>62</v>
      </c>
      <c r="E50" s="32">
        <v>25</v>
      </c>
      <c r="F50" s="104"/>
      <c r="G50" s="104"/>
    </row>
    <row r="51" spans="1:7" ht="31.2" x14ac:dyDescent="0.3">
      <c r="A51" s="68" t="s">
        <v>304</v>
      </c>
      <c r="B51" s="17" t="s">
        <v>37</v>
      </c>
      <c r="C51" s="104" t="s">
        <v>63</v>
      </c>
      <c r="D51" s="54" t="s">
        <v>64</v>
      </c>
      <c r="E51" s="32">
        <v>25</v>
      </c>
      <c r="F51" s="104"/>
      <c r="G51" s="104"/>
    </row>
    <row r="52" spans="1:7" ht="31.2" x14ac:dyDescent="0.3">
      <c r="A52" s="68" t="s">
        <v>304</v>
      </c>
      <c r="B52" s="17" t="s">
        <v>37</v>
      </c>
      <c r="C52" s="104" t="s">
        <v>65</v>
      </c>
      <c r="D52" s="54" t="s">
        <v>66</v>
      </c>
      <c r="E52" s="32">
        <v>25</v>
      </c>
      <c r="F52" s="104"/>
      <c r="G52" s="104"/>
    </row>
    <row r="53" spans="1:7" ht="31.2" x14ac:dyDescent="0.3">
      <c r="A53" s="13" t="s">
        <v>304</v>
      </c>
      <c r="B53" s="22"/>
      <c r="C53" s="22"/>
      <c r="D53" s="22"/>
      <c r="E53" s="49">
        <f>SUM(E47:E52)</f>
        <v>175</v>
      </c>
      <c r="F53" s="49">
        <f t="shared" ref="F53:G53" si="4">SUM(F47:F52)</f>
        <v>0</v>
      </c>
      <c r="G53" s="49">
        <f t="shared" si="4"/>
        <v>0</v>
      </c>
    </row>
    <row r="54" spans="1:7" ht="31.2" x14ac:dyDescent="0.3">
      <c r="A54" s="68" t="s">
        <v>309</v>
      </c>
      <c r="B54" s="17" t="s">
        <v>37</v>
      </c>
      <c r="C54" s="17" t="s">
        <v>26</v>
      </c>
      <c r="D54" s="1" t="s">
        <v>27</v>
      </c>
      <c r="E54" s="32">
        <v>25</v>
      </c>
      <c r="F54" s="32"/>
      <c r="G54" s="32"/>
    </row>
    <row r="55" spans="1:7" ht="31.2" x14ac:dyDescent="0.3">
      <c r="A55" s="68" t="s">
        <v>309</v>
      </c>
      <c r="B55" s="17" t="s">
        <v>37</v>
      </c>
      <c r="C55" s="17" t="s">
        <v>28</v>
      </c>
      <c r="D55" s="103" t="s">
        <v>29</v>
      </c>
      <c r="E55" s="32">
        <v>50</v>
      </c>
      <c r="F55" s="32"/>
      <c r="G55" s="32"/>
    </row>
    <row r="56" spans="1:7" ht="31.2" x14ac:dyDescent="0.3">
      <c r="A56" s="68" t="s">
        <v>309</v>
      </c>
      <c r="B56" s="17" t="s">
        <v>37</v>
      </c>
      <c r="C56" s="24" t="s">
        <v>13</v>
      </c>
      <c r="D56" s="98" t="s">
        <v>152</v>
      </c>
      <c r="E56" s="32">
        <v>25</v>
      </c>
      <c r="F56" s="32"/>
      <c r="G56" s="32"/>
    </row>
    <row r="57" spans="1:7" ht="31.2" x14ac:dyDescent="0.3">
      <c r="A57" s="68" t="s">
        <v>309</v>
      </c>
      <c r="B57" s="17" t="s">
        <v>37</v>
      </c>
      <c r="C57" s="96" t="s">
        <v>35</v>
      </c>
      <c r="D57" s="1" t="s">
        <v>36</v>
      </c>
      <c r="E57" s="32">
        <v>40</v>
      </c>
      <c r="F57" s="32"/>
      <c r="G57" s="32"/>
    </row>
    <row r="58" spans="1:7" ht="31.2" x14ac:dyDescent="0.3">
      <c r="A58" s="68" t="s">
        <v>309</v>
      </c>
      <c r="B58" s="17" t="s">
        <v>37</v>
      </c>
      <c r="C58" s="17" t="s">
        <v>30</v>
      </c>
      <c r="D58" s="38" t="s">
        <v>31</v>
      </c>
      <c r="E58" s="32">
        <v>25</v>
      </c>
      <c r="F58" s="32"/>
      <c r="G58" s="32"/>
    </row>
    <row r="59" spans="1:7" ht="31.2" x14ac:dyDescent="0.3">
      <c r="A59" s="68" t="s">
        <v>309</v>
      </c>
      <c r="B59" s="17" t="s">
        <v>273</v>
      </c>
      <c r="C59" s="17" t="s">
        <v>30</v>
      </c>
      <c r="D59" s="38" t="s">
        <v>31</v>
      </c>
      <c r="E59" s="32">
        <v>20</v>
      </c>
      <c r="F59" s="32"/>
      <c r="G59" s="32"/>
    </row>
    <row r="60" spans="1:7" ht="31.2" x14ac:dyDescent="0.3">
      <c r="A60" s="13" t="s">
        <v>309</v>
      </c>
      <c r="B60" s="3"/>
      <c r="C60" s="3"/>
      <c r="D60" s="3"/>
      <c r="E60" s="73">
        <f>SUM(E54:E59)</f>
        <v>185</v>
      </c>
      <c r="F60" s="73">
        <f t="shared" ref="F60:G60" si="5">SUM(F54:F59)</f>
        <v>0</v>
      </c>
      <c r="G60" s="73">
        <f t="shared" si="5"/>
        <v>0</v>
      </c>
    </row>
    <row r="61" spans="1:7" ht="31.2" x14ac:dyDescent="0.3">
      <c r="A61" s="68" t="s">
        <v>67</v>
      </c>
      <c r="B61" s="17" t="s">
        <v>37</v>
      </c>
      <c r="C61" s="17" t="s">
        <v>46</v>
      </c>
      <c r="D61" s="1" t="s">
        <v>47</v>
      </c>
      <c r="E61" s="70">
        <v>25</v>
      </c>
      <c r="F61" s="32"/>
      <c r="G61" s="32"/>
    </row>
    <row r="62" spans="1:7" ht="31.2" x14ac:dyDescent="0.3">
      <c r="A62" s="68" t="s">
        <v>67</v>
      </c>
      <c r="B62" s="17" t="s">
        <v>37</v>
      </c>
      <c r="C62" s="69" t="s">
        <v>68</v>
      </c>
      <c r="D62" s="68" t="s">
        <v>155</v>
      </c>
      <c r="E62" s="70">
        <v>50</v>
      </c>
      <c r="F62" s="32"/>
      <c r="G62" s="32"/>
    </row>
    <row r="63" spans="1:7" ht="31.2" x14ac:dyDescent="0.3">
      <c r="A63" s="68" t="s">
        <v>67</v>
      </c>
      <c r="B63" s="17" t="s">
        <v>37</v>
      </c>
      <c r="C63" s="24" t="s">
        <v>17</v>
      </c>
      <c r="D63" s="38" t="s">
        <v>25</v>
      </c>
      <c r="E63" s="70">
        <v>50</v>
      </c>
      <c r="F63" s="32"/>
      <c r="G63" s="32"/>
    </row>
    <row r="64" spans="1:7" ht="31.2" x14ac:dyDescent="0.3">
      <c r="A64" s="68" t="s">
        <v>67</v>
      </c>
      <c r="B64" s="17" t="s">
        <v>37</v>
      </c>
      <c r="C64" s="69" t="s">
        <v>69</v>
      </c>
      <c r="D64" s="68" t="s">
        <v>70</v>
      </c>
      <c r="E64" s="70">
        <v>25</v>
      </c>
      <c r="F64" s="32"/>
      <c r="G64" s="32"/>
    </row>
    <row r="65" spans="1:7" ht="31.2" x14ac:dyDescent="0.3">
      <c r="A65" s="68" t="s">
        <v>67</v>
      </c>
      <c r="B65" s="17" t="s">
        <v>37</v>
      </c>
      <c r="C65" s="17" t="s">
        <v>38</v>
      </c>
      <c r="D65" s="98" t="s">
        <v>14</v>
      </c>
      <c r="E65" s="70">
        <v>50</v>
      </c>
      <c r="F65" s="32"/>
      <c r="G65" s="32"/>
    </row>
    <row r="66" spans="1:7" ht="46.8" x14ac:dyDescent="0.3">
      <c r="A66" s="68" t="s">
        <v>67</v>
      </c>
      <c r="B66" s="17" t="s">
        <v>37</v>
      </c>
      <c r="C66" s="12" t="s">
        <v>71</v>
      </c>
      <c r="D66" s="54" t="s">
        <v>72</v>
      </c>
      <c r="E66" s="70">
        <v>25</v>
      </c>
      <c r="F66" s="32"/>
      <c r="G66" s="32"/>
    </row>
    <row r="67" spans="1:7" ht="31.2" x14ac:dyDescent="0.3">
      <c r="A67" s="68" t="s">
        <v>67</v>
      </c>
      <c r="B67" s="17" t="s">
        <v>37</v>
      </c>
      <c r="C67" s="104" t="s">
        <v>61</v>
      </c>
      <c r="D67" s="54" t="s">
        <v>62</v>
      </c>
      <c r="E67" s="70">
        <v>25</v>
      </c>
      <c r="F67" s="32"/>
      <c r="G67" s="32"/>
    </row>
    <row r="68" spans="1:7" ht="31.2" x14ac:dyDescent="0.3">
      <c r="A68" s="68" t="s">
        <v>67</v>
      </c>
      <c r="B68" s="17" t="s">
        <v>37</v>
      </c>
      <c r="C68" s="12" t="s">
        <v>73</v>
      </c>
      <c r="D68" s="54" t="s">
        <v>74</v>
      </c>
      <c r="E68" s="70">
        <v>25</v>
      </c>
      <c r="F68" s="32"/>
      <c r="G68" s="32"/>
    </row>
    <row r="69" spans="1:7" ht="31.2" x14ac:dyDescent="0.3">
      <c r="A69" s="68" t="s">
        <v>67</v>
      </c>
      <c r="B69" s="17" t="s">
        <v>37</v>
      </c>
      <c r="C69" s="17" t="s">
        <v>40</v>
      </c>
      <c r="D69" s="1" t="s">
        <v>41</v>
      </c>
      <c r="E69" s="70">
        <v>25</v>
      </c>
      <c r="F69" s="32"/>
      <c r="G69" s="32"/>
    </row>
    <row r="70" spans="1:7" ht="31.2" x14ac:dyDescent="0.3">
      <c r="A70" s="68" t="s">
        <v>67</v>
      </c>
      <c r="B70" s="17" t="s">
        <v>37</v>
      </c>
      <c r="C70" s="24" t="s">
        <v>10</v>
      </c>
      <c r="D70" s="1" t="s">
        <v>11</v>
      </c>
      <c r="E70" s="70">
        <v>25</v>
      </c>
      <c r="F70" s="32"/>
      <c r="G70" s="32"/>
    </row>
    <row r="71" spans="1:7" ht="31.2" x14ac:dyDescent="0.3">
      <c r="A71" s="13" t="s">
        <v>67</v>
      </c>
      <c r="B71" s="13"/>
      <c r="C71" s="14"/>
      <c r="D71" s="15"/>
      <c r="E71" s="75">
        <f>SUM(E61:E70)</f>
        <v>325</v>
      </c>
      <c r="F71" s="75">
        <f t="shared" ref="F71:G71" si="6">SUM(F61:F70)</f>
        <v>0</v>
      </c>
      <c r="G71" s="75">
        <f t="shared" si="6"/>
        <v>0</v>
      </c>
    </row>
    <row r="72" spans="1:7" ht="31.2" x14ac:dyDescent="0.3">
      <c r="A72" s="68" t="s">
        <v>299</v>
      </c>
      <c r="B72" s="17" t="s">
        <v>37</v>
      </c>
      <c r="C72" s="107" t="s">
        <v>75</v>
      </c>
      <c r="D72" s="108" t="s">
        <v>76</v>
      </c>
      <c r="E72" s="32">
        <v>50</v>
      </c>
      <c r="F72" s="32"/>
      <c r="G72" s="32"/>
    </row>
    <row r="73" spans="1:7" ht="31.2" x14ac:dyDescent="0.3">
      <c r="A73" s="68" t="s">
        <v>299</v>
      </c>
      <c r="B73" s="17" t="s">
        <v>273</v>
      </c>
      <c r="C73" s="107" t="s">
        <v>75</v>
      </c>
      <c r="D73" s="108" t="s">
        <v>76</v>
      </c>
      <c r="E73" s="32">
        <v>25</v>
      </c>
      <c r="F73" s="32"/>
      <c r="G73" s="32"/>
    </row>
    <row r="74" spans="1:7" ht="31.2" x14ac:dyDescent="0.3">
      <c r="A74" s="68" t="s">
        <v>299</v>
      </c>
      <c r="B74" s="17" t="s">
        <v>37</v>
      </c>
      <c r="C74" s="104" t="s">
        <v>54</v>
      </c>
      <c r="D74" s="54" t="s">
        <v>77</v>
      </c>
      <c r="E74" s="32">
        <v>25</v>
      </c>
      <c r="F74" s="32"/>
      <c r="G74" s="32"/>
    </row>
    <row r="75" spans="1:7" ht="31.2" x14ac:dyDescent="0.3">
      <c r="A75" s="68" t="s">
        <v>299</v>
      </c>
      <c r="B75" s="17" t="s">
        <v>37</v>
      </c>
      <c r="C75" s="96" t="s">
        <v>19</v>
      </c>
      <c r="D75" s="1" t="s">
        <v>183</v>
      </c>
      <c r="E75" s="32">
        <v>25</v>
      </c>
      <c r="F75" s="32"/>
      <c r="G75" s="32"/>
    </row>
    <row r="76" spans="1:7" ht="46.8" x14ac:dyDescent="0.3">
      <c r="A76" s="68" t="s">
        <v>299</v>
      </c>
      <c r="B76" s="17" t="s">
        <v>37</v>
      </c>
      <c r="C76" s="109" t="s">
        <v>78</v>
      </c>
      <c r="D76" s="54" t="s">
        <v>79</v>
      </c>
      <c r="E76" s="32">
        <v>50</v>
      </c>
      <c r="F76" s="32"/>
      <c r="G76" s="32"/>
    </row>
    <row r="77" spans="1:7" ht="31.2" x14ac:dyDescent="0.3">
      <c r="A77" s="68" t="s">
        <v>299</v>
      </c>
      <c r="B77" s="17" t="s">
        <v>37</v>
      </c>
      <c r="C77" s="109" t="s">
        <v>80</v>
      </c>
      <c r="D77" s="54" t="s">
        <v>81</v>
      </c>
      <c r="E77" s="32">
        <v>50</v>
      </c>
      <c r="F77" s="32"/>
      <c r="G77" s="32"/>
    </row>
    <row r="78" spans="1:7" ht="46.8" x14ac:dyDescent="0.3">
      <c r="A78" s="68" t="s">
        <v>299</v>
      </c>
      <c r="B78" s="17" t="s">
        <v>37</v>
      </c>
      <c r="C78" s="109" t="s">
        <v>82</v>
      </c>
      <c r="D78" s="54" t="s">
        <v>83</v>
      </c>
      <c r="E78" s="32">
        <v>25</v>
      </c>
      <c r="F78" s="32"/>
      <c r="G78" s="32"/>
    </row>
    <row r="79" spans="1:7" ht="31.2" x14ac:dyDescent="0.3">
      <c r="A79" s="68" t="s">
        <v>299</v>
      </c>
      <c r="B79" s="17" t="s">
        <v>37</v>
      </c>
      <c r="C79" s="109" t="s">
        <v>84</v>
      </c>
      <c r="D79" s="54" t="s">
        <v>85</v>
      </c>
      <c r="E79" s="32">
        <v>25</v>
      </c>
      <c r="F79" s="32"/>
      <c r="G79" s="32"/>
    </row>
    <row r="80" spans="1:7" ht="31.2" x14ac:dyDescent="0.3">
      <c r="A80" s="68" t="s">
        <v>299</v>
      </c>
      <c r="B80" s="17" t="s">
        <v>37</v>
      </c>
      <c r="C80" s="107" t="s">
        <v>86</v>
      </c>
      <c r="D80" s="110" t="s">
        <v>87</v>
      </c>
      <c r="E80" s="32">
        <v>25</v>
      </c>
      <c r="F80" s="32"/>
      <c r="G80" s="32"/>
    </row>
    <row r="81" spans="1:7" ht="31.2" x14ac:dyDescent="0.3">
      <c r="A81" s="68" t="s">
        <v>299</v>
      </c>
      <c r="B81" s="17" t="s">
        <v>37</v>
      </c>
      <c r="C81" s="96" t="s">
        <v>88</v>
      </c>
      <c r="D81" s="54" t="s">
        <v>89</v>
      </c>
      <c r="E81" s="32">
        <v>25</v>
      </c>
      <c r="F81" s="32"/>
      <c r="G81" s="32"/>
    </row>
    <row r="82" spans="1:7" ht="31.2" x14ac:dyDescent="0.3">
      <c r="A82" s="13" t="s">
        <v>299</v>
      </c>
      <c r="B82" s="25"/>
      <c r="C82" s="25"/>
      <c r="D82" s="27"/>
      <c r="E82" s="49">
        <f>SUM(E72:E81)</f>
        <v>325</v>
      </c>
      <c r="F82" s="49">
        <f t="shared" ref="F82:G82" si="7">SUM(F72:F81)</f>
        <v>0</v>
      </c>
      <c r="G82" s="49">
        <f t="shared" si="7"/>
        <v>0</v>
      </c>
    </row>
    <row r="83" spans="1:7" ht="31.2" x14ac:dyDescent="0.3">
      <c r="A83" s="68" t="s">
        <v>307</v>
      </c>
      <c r="B83" s="17" t="s">
        <v>37</v>
      </c>
      <c r="C83" s="96" t="s">
        <v>154</v>
      </c>
      <c r="D83" s="54" t="s">
        <v>90</v>
      </c>
      <c r="E83" s="32">
        <v>25</v>
      </c>
      <c r="F83" s="106"/>
      <c r="G83" s="32"/>
    </row>
    <row r="84" spans="1:7" ht="31.2" x14ac:dyDescent="0.3">
      <c r="A84" s="68" t="s">
        <v>307</v>
      </c>
      <c r="B84" s="17" t="s">
        <v>273</v>
      </c>
      <c r="C84" s="96" t="s">
        <v>154</v>
      </c>
      <c r="D84" s="54" t="s">
        <v>90</v>
      </c>
      <c r="E84" s="32">
        <v>25</v>
      </c>
      <c r="F84" s="106"/>
      <c r="G84" s="32"/>
    </row>
    <row r="85" spans="1:7" ht="31.2" x14ac:dyDescent="0.3">
      <c r="A85" s="68" t="s">
        <v>307</v>
      </c>
      <c r="B85" s="17" t="s">
        <v>37</v>
      </c>
      <c r="C85" s="96" t="s">
        <v>149</v>
      </c>
      <c r="D85" s="54" t="s">
        <v>91</v>
      </c>
      <c r="E85" s="32">
        <v>25</v>
      </c>
      <c r="F85" s="106"/>
      <c r="G85" s="32"/>
    </row>
    <row r="86" spans="1:7" ht="31.2" x14ac:dyDescent="0.3">
      <c r="A86" s="68" t="s">
        <v>307</v>
      </c>
      <c r="B86" s="17" t="s">
        <v>37</v>
      </c>
      <c r="C86" s="96" t="s">
        <v>151</v>
      </c>
      <c r="D86" s="54" t="s">
        <v>92</v>
      </c>
      <c r="E86" s="32">
        <v>50</v>
      </c>
      <c r="F86" s="106"/>
      <c r="G86" s="32"/>
    </row>
    <row r="87" spans="1:7" ht="31.2" x14ac:dyDescent="0.3">
      <c r="A87" s="68" t="s">
        <v>307</v>
      </c>
      <c r="B87" s="17" t="s">
        <v>37</v>
      </c>
      <c r="C87" s="96" t="s">
        <v>156</v>
      </c>
      <c r="D87" s="54" t="s">
        <v>93</v>
      </c>
      <c r="E87" s="32">
        <v>50</v>
      </c>
      <c r="F87" s="106"/>
      <c r="G87" s="32"/>
    </row>
    <row r="88" spans="1:7" ht="31.2" x14ac:dyDescent="0.3">
      <c r="A88" s="68" t="s">
        <v>307</v>
      </c>
      <c r="B88" s="17" t="s">
        <v>37</v>
      </c>
      <c r="C88" s="69" t="s">
        <v>68</v>
      </c>
      <c r="D88" s="68" t="s">
        <v>155</v>
      </c>
      <c r="E88" s="32">
        <v>25</v>
      </c>
      <c r="F88" s="106"/>
      <c r="G88" s="32"/>
    </row>
    <row r="89" spans="1:7" ht="31.2" x14ac:dyDescent="0.3">
      <c r="A89" s="68" t="s">
        <v>307</v>
      </c>
      <c r="B89" s="17" t="s">
        <v>37</v>
      </c>
      <c r="C89" s="111" t="s">
        <v>142</v>
      </c>
      <c r="D89" s="110" t="s">
        <v>94</v>
      </c>
      <c r="E89" s="71">
        <v>25</v>
      </c>
      <c r="F89" s="106"/>
      <c r="G89" s="71"/>
    </row>
    <row r="90" spans="1:7" ht="31.2" x14ac:dyDescent="0.3">
      <c r="A90" s="13" t="s">
        <v>307</v>
      </c>
      <c r="B90" s="22"/>
      <c r="C90" s="22"/>
      <c r="D90" s="22"/>
      <c r="E90" s="49">
        <f>SUM(E83:E89)</f>
        <v>225</v>
      </c>
      <c r="F90" s="49">
        <f t="shared" ref="F90:G90" si="8">SUM(F83:F89)</f>
        <v>0</v>
      </c>
      <c r="G90" s="49">
        <f t="shared" si="8"/>
        <v>0</v>
      </c>
    </row>
    <row r="91" spans="1:7" ht="31.2" x14ac:dyDescent="0.3">
      <c r="A91" s="68" t="s">
        <v>297</v>
      </c>
      <c r="B91" s="17" t="s">
        <v>37</v>
      </c>
      <c r="C91" s="104" t="s">
        <v>61</v>
      </c>
      <c r="D91" s="54" t="s">
        <v>62</v>
      </c>
      <c r="E91" s="17">
        <v>50</v>
      </c>
      <c r="F91" s="32"/>
      <c r="G91" s="32"/>
    </row>
    <row r="92" spans="1:7" ht="31.2" x14ac:dyDescent="0.3">
      <c r="A92" s="68" t="s">
        <v>297</v>
      </c>
      <c r="B92" s="17" t="s">
        <v>37</v>
      </c>
      <c r="C92" s="112" t="s">
        <v>157</v>
      </c>
      <c r="D92" s="113" t="s">
        <v>95</v>
      </c>
      <c r="E92" s="17">
        <v>50</v>
      </c>
      <c r="F92" s="32"/>
      <c r="G92" s="32"/>
    </row>
    <row r="93" spans="1:7" ht="31.2" x14ac:dyDescent="0.3">
      <c r="A93" s="68" t="s">
        <v>297</v>
      </c>
      <c r="B93" s="17" t="s">
        <v>37</v>
      </c>
      <c r="C93" s="114" t="s">
        <v>158</v>
      </c>
      <c r="D93" s="115" t="s">
        <v>148</v>
      </c>
      <c r="E93" s="32">
        <v>50</v>
      </c>
      <c r="F93" s="32"/>
      <c r="G93" s="32"/>
    </row>
    <row r="94" spans="1:7" ht="31.2" x14ac:dyDescent="0.3">
      <c r="A94" s="68" t="s">
        <v>297</v>
      </c>
      <c r="B94" s="17" t="s">
        <v>37</v>
      </c>
      <c r="C94" s="114" t="s">
        <v>159</v>
      </c>
      <c r="D94" s="115" t="s">
        <v>96</v>
      </c>
      <c r="E94" s="32">
        <v>25</v>
      </c>
      <c r="F94" s="32"/>
      <c r="G94" s="32"/>
    </row>
    <row r="95" spans="1:7" ht="31.2" x14ac:dyDescent="0.3">
      <c r="A95" s="68" t="s">
        <v>297</v>
      </c>
      <c r="B95" s="17" t="s">
        <v>37</v>
      </c>
      <c r="C95" s="104" t="s">
        <v>65</v>
      </c>
      <c r="D95" s="54" t="s">
        <v>66</v>
      </c>
      <c r="E95" s="116">
        <v>25</v>
      </c>
      <c r="F95" s="116"/>
      <c r="G95" s="32"/>
    </row>
    <row r="96" spans="1:7" ht="31.2" x14ac:dyDescent="0.3">
      <c r="A96" s="68" t="s">
        <v>297</v>
      </c>
      <c r="B96" s="17" t="s">
        <v>37</v>
      </c>
      <c r="C96" s="104" t="s">
        <v>54</v>
      </c>
      <c r="D96" s="54" t="s">
        <v>77</v>
      </c>
      <c r="E96" s="116">
        <v>25</v>
      </c>
      <c r="F96" s="116"/>
      <c r="G96" s="32"/>
    </row>
    <row r="97" spans="1:7" ht="31.2" x14ac:dyDescent="0.3">
      <c r="A97" s="68" t="s">
        <v>297</v>
      </c>
      <c r="B97" s="17" t="s">
        <v>37</v>
      </c>
      <c r="C97" s="69" t="s">
        <v>69</v>
      </c>
      <c r="D97" s="68" t="s">
        <v>70</v>
      </c>
      <c r="E97" s="116">
        <v>25</v>
      </c>
      <c r="F97" s="116"/>
      <c r="G97" s="32"/>
    </row>
    <row r="98" spans="1:7" ht="31.2" x14ac:dyDescent="0.3">
      <c r="A98" s="68" t="s">
        <v>297</v>
      </c>
      <c r="B98" s="17" t="s">
        <v>37</v>
      </c>
      <c r="C98" s="114" t="s">
        <v>160</v>
      </c>
      <c r="D98" s="115" t="s">
        <v>97</v>
      </c>
      <c r="E98" s="32">
        <v>25</v>
      </c>
      <c r="F98" s="32"/>
      <c r="G98" s="32"/>
    </row>
    <row r="99" spans="1:7" ht="31.2" x14ac:dyDescent="0.3">
      <c r="A99" s="68" t="s">
        <v>297</v>
      </c>
      <c r="B99" s="17" t="s">
        <v>37</v>
      </c>
      <c r="C99" s="104" t="s">
        <v>57</v>
      </c>
      <c r="D99" s="54" t="s">
        <v>58</v>
      </c>
      <c r="E99" s="32">
        <v>50</v>
      </c>
      <c r="F99" s="32"/>
      <c r="G99" s="32"/>
    </row>
    <row r="100" spans="1:7" ht="31.2" x14ac:dyDescent="0.3">
      <c r="A100" s="68" t="s">
        <v>297</v>
      </c>
      <c r="B100" s="17" t="s">
        <v>37</v>
      </c>
      <c r="C100" s="114" t="s">
        <v>161</v>
      </c>
      <c r="D100" s="115" t="s">
        <v>150</v>
      </c>
      <c r="E100" s="32">
        <v>50</v>
      </c>
      <c r="F100" s="32"/>
      <c r="G100" s="32"/>
    </row>
    <row r="101" spans="1:7" ht="31.2" x14ac:dyDescent="0.3">
      <c r="A101" s="68" t="s">
        <v>297</v>
      </c>
      <c r="B101" s="17" t="s">
        <v>37</v>
      </c>
      <c r="C101" s="24" t="s">
        <v>17</v>
      </c>
      <c r="D101" s="38" t="s">
        <v>25</v>
      </c>
      <c r="E101" s="32">
        <v>25</v>
      </c>
      <c r="F101" s="32"/>
      <c r="G101" s="32"/>
    </row>
    <row r="102" spans="1:7" ht="31.2" x14ac:dyDescent="0.3">
      <c r="A102" s="68" t="s">
        <v>297</v>
      </c>
      <c r="B102" s="17" t="s">
        <v>37</v>
      </c>
      <c r="C102" s="69" t="s">
        <v>68</v>
      </c>
      <c r="D102" s="68" t="s">
        <v>155</v>
      </c>
      <c r="E102" s="117">
        <v>25</v>
      </c>
      <c r="F102" s="71"/>
      <c r="G102" s="71"/>
    </row>
    <row r="103" spans="1:7" ht="31.2" x14ac:dyDescent="0.3">
      <c r="A103" s="68" t="s">
        <v>298</v>
      </c>
      <c r="B103" s="17" t="s">
        <v>37</v>
      </c>
      <c r="C103" s="32" t="s">
        <v>98</v>
      </c>
      <c r="D103" s="54" t="s">
        <v>99</v>
      </c>
      <c r="E103" s="32">
        <v>20</v>
      </c>
      <c r="F103" s="32"/>
      <c r="G103" s="32"/>
    </row>
    <row r="104" spans="1:7" ht="31.2" x14ac:dyDescent="0.3">
      <c r="A104" s="68" t="s">
        <v>298</v>
      </c>
      <c r="B104" s="17" t="s">
        <v>37</v>
      </c>
      <c r="C104" s="24" t="s">
        <v>21</v>
      </c>
      <c r="D104" s="38" t="s">
        <v>15</v>
      </c>
      <c r="E104" s="32">
        <v>20</v>
      </c>
      <c r="F104" s="32"/>
      <c r="G104" s="32"/>
    </row>
    <row r="105" spans="1:7" ht="31.2" x14ac:dyDescent="0.3">
      <c r="A105" s="68" t="s">
        <v>298</v>
      </c>
      <c r="B105" s="17" t="s">
        <v>37</v>
      </c>
      <c r="C105" s="24" t="s">
        <v>13</v>
      </c>
      <c r="D105" s="98" t="s">
        <v>152</v>
      </c>
      <c r="E105" s="32">
        <v>20</v>
      </c>
      <c r="F105" s="32"/>
      <c r="G105" s="32"/>
    </row>
    <row r="106" spans="1:7" ht="46.8" x14ac:dyDescent="0.3">
      <c r="A106" s="13" t="s">
        <v>297</v>
      </c>
      <c r="B106" s="26"/>
      <c r="C106" s="26"/>
      <c r="D106" s="26"/>
      <c r="E106" s="73">
        <f>SUM(E91:E105)</f>
        <v>485</v>
      </c>
      <c r="F106" s="73">
        <f t="shared" ref="F106:G106" si="9">SUM(F91:F105)</f>
        <v>0</v>
      </c>
      <c r="G106" s="73">
        <f t="shared" si="9"/>
        <v>0</v>
      </c>
    </row>
    <row r="107" spans="1:7" ht="31.2" x14ac:dyDescent="0.3">
      <c r="A107" s="68" t="s">
        <v>301</v>
      </c>
      <c r="B107" s="17" t="s">
        <v>37</v>
      </c>
      <c r="C107" s="118" t="s">
        <v>100</v>
      </c>
      <c r="D107" s="54" t="s">
        <v>101</v>
      </c>
      <c r="E107" s="32">
        <v>20</v>
      </c>
      <c r="F107" s="32"/>
      <c r="G107" s="32"/>
    </row>
    <row r="108" spans="1:7" ht="31.2" x14ac:dyDescent="0.3">
      <c r="A108" s="68" t="s">
        <v>301</v>
      </c>
      <c r="B108" s="17" t="s">
        <v>37</v>
      </c>
      <c r="C108" s="104" t="s">
        <v>54</v>
      </c>
      <c r="D108" s="54" t="s">
        <v>77</v>
      </c>
      <c r="E108" s="32">
        <v>25</v>
      </c>
      <c r="F108" s="32"/>
      <c r="G108" s="32"/>
    </row>
    <row r="109" spans="1:7" ht="31.2" x14ac:dyDescent="0.3">
      <c r="A109" s="68" t="s">
        <v>301</v>
      </c>
      <c r="B109" s="17" t="s">
        <v>37</v>
      </c>
      <c r="C109" s="109" t="s">
        <v>162</v>
      </c>
      <c r="D109" s="54" t="s">
        <v>102</v>
      </c>
      <c r="E109" s="32">
        <v>25</v>
      </c>
      <c r="F109" s="32"/>
      <c r="G109" s="32"/>
    </row>
    <row r="110" spans="1:7" ht="31.2" x14ac:dyDescent="0.3">
      <c r="A110" s="68" t="s">
        <v>301</v>
      </c>
      <c r="B110" s="17" t="s">
        <v>37</v>
      </c>
      <c r="C110" s="118" t="s">
        <v>103</v>
      </c>
      <c r="D110" s="54" t="s">
        <v>104</v>
      </c>
      <c r="E110" s="32">
        <v>25</v>
      </c>
      <c r="F110" s="32"/>
      <c r="G110" s="32"/>
    </row>
    <row r="111" spans="1:7" ht="31.2" x14ac:dyDescent="0.3">
      <c r="A111" s="68" t="s">
        <v>301</v>
      </c>
      <c r="B111" s="17" t="s">
        <v>273</v>
      </c>
      <c r="C111" s="118" t="s">
        <v>103</v>
      </c>
      <c r="D111" s="54" t="s">
        <v>104</v>
      </c>
      <c r="E111" s="32">
        <v>25</v>
      </c>
      <c r="F111" s="32"/>
      <c r="G111" s="32"/>
    </row>
    <row r="112" spans="1:7" ht="46.8" x14ac:dyDescent="0.3">
      <c r="A112" s="68" t="s">
        <v>301</v>
      </c>
      <c r="B112" s="17" t="s">
        <v>37</v>
      </c>
      <c r="C112" s="109" t="s">
        <v>105</v>
      </c>
      <c r="D112" s="54" t="s">
        <v>106</v>
      </c>
      <c r="E112" s="32">
        <v>65</v>
      </c>
      <c r="F112" s="32"/>
      <c r="G112" s="32"/>
    </row>
    <row r="113" spans="1:7" ht="46.8" x14ac:dyDescent="0.3">
      <c r="A113" s="68" t="s">
        <v>301</v>
      </c>
      <c r="B113" s="17" t="s">
        <v>273</v>
      </c>
      <c r="C113" s="109" t="s">
        <v>105</v>
      </c>
      <c r="D113" s="54" t="s">
        <v>106</v>
      </c>
      <c r="E113" s="32">
        <v>25</v>
      </c>
      <c r="F113" s="32"/>
      <c r="G113" s="32"/>
    </row>
    <row r="114" spans="1:7" ht="31.2" x14ac:dyDescent="0.3">
      <c r="A114" s="68" t="s">
        <v>301</v>
      </c>
      <c r="B114" s="17" t="s">
        <v>37</v>
      </c>
      <c r="C114" s="109" t="s">
        <v>107</v>
      </c>
      <c r="D114" s="54" t="s">
        <v>108</v>
      </c>
      <c r="E114" s="32">
        <v>20</v>
      </c>
      <c r="F114" s="32"/>
      <c r="G114" s="32"/>
    </row>
    <row r="115" spans="1:7" ht="31.2" x14ac:dyDescent="0.3">
      <c r="A115" s="68" t="s">
        <v>301</v>
      </c>
      <c r="B115" s="17" t="s">
        <v>37</v>
      </c>
      <c r="C115" s="109" t="s">
        <v>163</v>
      </c>
      <c r="D115" s="54" t="s">
        <v>109</v>
      </c>
      <c r="E115" s="32">
        <v>25</v>
      </c>
      <c r="F115" s="32"/>
      <c r="G115" s="32"/>
    </row>
    <row r="116" spans="1:7" ht="31.2" x14ac:dyDescent="0.3">
      <c r="A116" s="13" t="s">
        <v>301</v>
      </c>
      <c r="B116" s="18"/>
      <c r="C116" s="18"/>
      <c r="D116" s="18"/>
      <c r="E116" s="73">
        <f>SUM(E107:E115)</f>
        <v>255</v>
      </c>
      <c r="F116" s="73">
        <f t="shared" ref="F116:G116" si="10">SUM(F107:F115)</f>
        <v>0</v>
      </c>
      <c r="G116" s="73">
        <f t="shared" si="10"/>
        <v>0</v>
      </c>
    </row>
    <row r="117" spans="1:7" ht="31.2" x14ac:dyDescent="0.3">
      <c r="A117" s="68" t="s">
        <v>311</v>
      </c>
      <c r="B117" s="17" t="s">
        <v>37</v>
      </c>
      <c r="C117" s="32" t="s">
        <v>110</v>
      </c>
      <c r="D117" s="54" t="s">
        <v>111</v>
      </c>
      <c r="E117" s="32">
        <v>25</v>
      </c>
      <c r="F117" s="32"/>
      <c r="G117" s="32"/>
    </row>
    <row r="118" spans="1:7" ht="15.6" x14ac:dyDescent="0.3">
      <c r="A118" s="68" t="s">
        <v>311</v>
      </c>
      <c r="B118" s="17" t="s">
        <v>37</v>
      </c>
      <c r="C118" s="32" t="s">
        <v>112</v>
      </c>
      <c r="D118" s="54" t="s">
        <v>113</v>
      </c>
      <c r="E118" s="32">
        <v>20</v>
      </c>
      <c r="F118" s="32"/>
      <c r="G118" s="32"/>
    </row>
    <row r="119" spans="1:7" ht="31.2" x14ac:dyDescent="0.3">
      <c r="A119" s="68" t="s">
        <v>311</v>
      </c>
      <c r="B119" s="17" t="s">
        <v>37</v>
      </c>
      <c r="C119" s="104" t="s">
        <v>114</v>
      </c>
      <c r="D119" s="54" t="s">
        <v>115</v>
      </c>
      <c r="E119" s="32">
        <v>25</v>
      </c>
      <c r="F119" s="32"/>
      <c r="G119" s="32"/>
    </row>
    <row r="120" spans="1:7" ht="15.6" x14ac:dyDescent="0.3">
      <c r="A120" s="68" t="s">
        <v>311</v>
      </c>
      <c r="B120" s="17" t="s">
        <v>37</v>
      </c>
      <c r="C120" s="17" t="s">
        <v>26</v>
      </c>
      <c r="D120" s="1" t="s">
        <v>27</v>
      </c>
      <c r="E120" s="32">
        <v>25</v>
      </c>
      <c r="F120" s="32"/>
      <c r="G120" s="32"/>
    </row>
    <row r="121" spans="1:7" ht="15.6" x14ac:dyDescent="0.3">
      <c r="A121" s="68" t="s">
        <v>311</v>
      </c>
      <c r="B121" s="17" t="s">
        <v>37</v>
      </c>
      <c r="C121" s="32" t="s">
        <v>98</v>
      </c>
      <c r="D121" s="54" t="s">
        <v>99</v>
      </c>
      <c r="E121" s="32">
        <v>25</v>
      </c>
      <c r="F121" s="32"/>
      <c r="G121" s="32"/>
    </row>
    <row r="122" spans="1:7" ht="15.6" x14ac:dyDescent="0.3">
      <c r="A122" s="68" t="s">
        <v>311</v>
      </c>
      <c r="B122" s="17" t="s">
        <v>37</v>
      </c>
      <c r="C122" s="107" t="s">
        <v>86</v>
      </c>
      <c r="D122" s="110" t="s">
        <v>87</v>
      </c>
      <c r="E122" s="32">
        <v>20</v>
      </c>
      <c r="F122" s="32"/>
      <c r="G122" s="32"/>
    </row>
    <row r="123" spans="1:7" ht="15.6" x14ac:dyDescent="0.3">
      <c r="A123" s="68" t="s">
        <v>311</v>
      </c>
      <c r="B123" s="17" t="s">
        <v>37</v>
      </c>
      <c r="C123" s="104" t="s">
        <v>116</v>
      </c>
      <c r="D123" s="54" t="s">
        <v>117</v>
      </c>
      <c r="E123" s="32">
        <v>20</v>
      </c>
      <c r="F123" s="32"/>
      <c r="G123" s="32"/>
    </row>
    <row r="124" spans="1:7" ht="15.6" x14ac:dyDescent="0.3">
      <c r="A124" s="13" t="s">
        <v>311</v>
      </c>
      <c r="B124" s="18"/>
      <c r="C124" s="18"/>
      <c r="D124" s="18"/>
      <c r="E124" s="73">
        <f>SUM(E117:E123)</f>
        <v>160</v>
      </c>
      <c r="F124" s="73">
        <f t="shared" ref="F124:G124" si="11">SUM(F117:F123)</f>
        <v>0</v>
      </c>
      <c r="G124" s="73">
        <f t="shared" si="11"/>
        <v>0</v>
      </c>
    </row>
    <row r="125" spans="1:7" s="20" customFormat="1" ht="31.2" x14ac:dyDescent="0.3">
      <c r="A125" s="68" t="s">
        <v>277</v>
      </c>
      <c r="B125" s="17" t="s">
        <v>37</v>
      </c>
      <c r="C125" s="17" t="s">
        <v>28</v>
      </c>
      <c r="D125" s="103" t="s">
        <v>29</v>
      </c>
      <c r="E125" s="119">
        <v>20</v>
      </c>
      <c r="F125" s="119"/>
      <c r="G125" s="119"/>
    </row>
    <row r="126" spans="1:7" s="20" customFormat="1" ht="31.2" x14ac:dyDescent="0.3">
      <c r="A126" s="68" t="s">
        <v>277</v>
      </c>
      <c r="B126" s="17" t="s">
        <v>37</v>
      </c>
      <c r="C126" s="17" t="s">
        <v>40</v>
      </c>
      <c r="D126" s="1" t="s">
        <v>41</v>
      </c>
      <c r="E126" s="119">
        <v>20</v>
      </c>
      <c r="F126" s="119"/>
      <c r="G126" s="119"/>
    </row>
    <row r="127" spans="1:7" s="20" customFormat="1" ht="31.2" x14ac:dyDescent="0.3">
      <c r="A127" s="68" t="s">
        <v>277</v>
      </c>
      <c r="B127" s="17" t="s">
        <v>37</v>
      </c>
      <c r="C127" s="107" t="s">
        <v>75</v>
      </c>
      <c r="D127" s="108" t="s">
        <v>76</v>
      </c>
      <c r="E127" s="119">
        <v>40</v>
      </c>
      <c r="F127" s="119"/>
      <c r="G127" s="119"/>
    </row>
    <row r="128" spans="1:7" s="20" customFormat="1" ht="31.2" x14ac:dyDescent="0.3">
      <c r="A128" s="68" t="s">
        <v>277</v>
      </c>
      <c r="B128" s="17" t="s">
        <v>37</v>
      </c>
      <c r="C128" s="32" t="s">
        <v>110</v>
      </c>
      <c r="D128" s="54" t="s">
        <v>111</v>
      </c>
      <c r="E128" s="119">
        <v>20</v>
      </c>
      <c r="F128" s="119"/>
      <c r="G128" s="119"/>
    </row>
    <row r="129" spans="1:7" ht="31.2" x14ac:dyDescent="0.3">
      <c r="A129" s="13" t="s">
        <v>277</v>
      </c>
      <c r="B129" s="18"/>
      <c r="C129" s="18"/>
      <c r="D129" s="18"/>
      <c r="E129" s="76">
        <f>SUM(E125:E128)</f>
        <v>100</v>
      </c>
      <c r="F129" s="76">
        <f t="shared" ref="F129:G129" si="12">SUM(F125:F128)</f>
        <v>0</v>
      </c>
      <c r="G129" s="76">
        <f t="shared" si="12"/>
        <v>0</v>
      </c>
    </row>
    <row r="130" spans="1:7" ht="31.2" x14ac:dyDescent="0.3">
      <c r="A130" s="68" t="s">
        <v>310</v>
      </c>
      <c r="B130" s="17" t="s">
        <v>37</v>
      </c>
      <c r="C130" s="121" t="s">
        <v>118</v>
      </c>
      <c r="D130" s="54" t="s">
        <v>119</v>
      </c>
      <c r="E130" s="32">
        <v>50</v>
      </c>
      <c r="F130" s="32"/>
      <c r="G130" s="32"/>
    </row>
    <row r="131" spans="1:7" ht="31.2" x14ac:dyDescent="0.3">
      <c r="A131" s="68" t="s">
        <v>310</v>
      </c>
      <c r="B131" s="17" t="s">
        <v>273</v>
      </c>
      <c r="C131" s="121" t="s">
        <v>118</v>
      </c>
      <c r="D131" s="54" t="s">
        <v>119</v>
      </c>
      <c r="E131" s="32">
        <v>25</v>
      </c>
      <c r="F131" s="32"/>
      <c r="G131" s="32"/>
    </row>
    <row r="132" spans="1:7" ht="31.2" x14ac:dyDescent="0.3">
      <c r="A132" s="68" t="s">
        <v>310</v>
      </c>
      <c r="B132" s="17" t="s">
        <v>37</v>
      </c>
      <c r="C132" s="121" t="s">
        <v>120</v>
      </c>
      <c r="D132" s="54" t="s">
        <v>121</v>
      </c>
      <c r="E132" s="32">
        <v>25</v>
      </c>
      <c r="F132" s="32"/>
      <c r="G132" s="32"/>
    </row>
    <row r="133" spans="1:7" ht="31.2" x14ac:dyDescent="0.3">
      <c r="A133" s="68" t="s">
        <v>310</v>
      </c>
      <c r="B133" s="17" t="s">
        <v>37</v>
      </c>
      <c r="C133" s="121" t="s">
        <v>122</v>
      </c>
      <c r="D133" s="54" t="s">
        <v>123</v>
      </c>
      <c r="E133" s="32">
        <v>25</v>
      </c>
      <c r="F133" s="32"/>
      <c r="G133" s="32"/>
    </row>
    <row r="134" spans="1:7" ht="31.2" x14ac:dyDescent="0.3">
      <c r="A134" s="68" t="s">
        <v>310</v>
      </c>
      <c r="B134" s="17" t="s">
        <v>37</v>
      </c>
      <c r="C134" s="24" t="s">
        <v>17</v>
      </c>
      <c r="D134" s="38" t="s">
        <v>25</v>
      </c>
      <c r="E134" s="32">
        <v>25</v>
      </c>
      <c r="F134" s="32"/>
      <c r="G134" s="32"/>
    </row>
    <row r="135" spans="1:7" ht="31.2" x14ac:dyDescent="0.3">
      <c r="A135" s="68" t="s">
        <v>310</v>
      </c>
      <c r="B135" s="17" t="s">
        <v>37</v>
      </c>
      <c r="C135" s="121" t="s">
        <v>124</v>
      </c>
      <c r="D135" s="54" t="s">
        <v>125</v>
      </c>
      <c r="E135" s="32">
        <v>25</v>
      </c>
      <c r="F135" s="32"/>
      <c r="G135" s="32"/>
    </row>
    <row r="136" spans="1:7" ht="31.2" x14ac:dyDescent="0.3">
      <c r="A136" s="68" t="s">
        <v>310</v>
      </c>
      <c r="B136" s="17" t="s">
        <v>37</v>
      </c>
      <c r="C136" s="69" t="s">
        <v>69</v>
      </c>
      <c r="D136" s="68" t="s">
        <v>70</v>
      </c>
      <c r="E136" s="32">
        <v>25</v>
      </c>
      <c r="F136" s="32"/>
      <c r="G136" s="32"/>
    </row>
    <row r="137" spans="1:7" ht="31.2" x14ac:dyDescent="0.3">
      <c r="A137" s="68" t="s">
        <v>310</v>
      </c>
      <c r="B137" s="17" t="s">
        <v>37</v>
      </c>
      <c r="C137" s="69" t="s">
        <v>68</v>
      </c>
      <c r="D137" s="68" t="s">
        <v>155</v>
      </c>
      <c r="E137" s="32">
        <v>25</v>
      </c>
      <c r="F137" s="32"/>
      <c r="G137" s="32"/>
    </row>
    <row r="138" spans="1:7" ht="31.2" x14ac:dyDescent="0.3">
      <c r="A138" s="68" t="s">
        <v>310</v>
      </c>
      <c r="B138" s="17" t="s">
        <v>37</v>
      </c>
      <c r="C138" s="109" t="s">
        <v>126</v>
      </c>
      <c r="D138" s="122" t="s">
        <v>127</v>
      </c>
      <c r="E138" s="32">
        <v>25</v>
      </c>
      <c r="F138" s="32"/>
      <c r="G138" s="32"/>
    </row>
    <row r="139" spans="1:7" ht="31.2" x14ac:dyDescent="0.3">
      <c r="A139" s="68" t="s">
        <v>310</v>
      </c>
      <c r="B139" s="17" t="s">
        <v>37</v>
      </c>
      <c r="C139" s="121" t="s">
        <v>128</v>
      </c>
      <c r="D139" s="54" t="s">
        <v>129</v>
      </c>
      <c r="E139" s="32">
        <v>150</v>
      </c>
      <c r="F139" s="32"/>
      <c r="G139" s="32"/>
    </row>
    <row r="140" spans="1:7" ht="31.2" x14ac:dyDescent="0.3">
      <c r="A140" s="68" t="s">
        <v>310</v>
      </c>
      <c r="B140" s="17" t="s">
        <v>37</v>
      </c>
      <c r="C140" s="104" t="s">
        <v>130</v>
      </c>
      <c r="D140" s="123" t="s">
        <v>131</v>
      </c>
      <c r="E140" s="32">
        <v>50</v>
      </c>
      <c r="F140" s="32"/>
      <c r="G140" s="32"/>
    </row>
    <row r="141" spans="1:7" ht="46.8" x14ac:dyDescent="0.3">
      <c r="A141" s="68" t="s">
        <v>310</v>
      </c>
      <c r="B141" s="17" t="s">
        <v>37</v>
      </c>
      <c r="C141" s="104" t="s">
        <v>132</v>
      </c>
      <c r="D141" s="54" t="s">
        <v>133</v>
      </c>
      <c r="E141" s="32">
        <v>50</v>
      </c>
      <c r="F141" s="32"/>
      <c r="G141" s="32"/>
    </row>
    <row r="142" spans="1:7" ht="31.2" x14ac:dyDescent="0.3">
      <c r="A142" s="68" t="s">
        <v>310</v>
      </c>
      <c r="B142" s="17" t="s">
        <v>37</v>
      </c>
      <c r="C142" s="104" t="s">
        <v>134</v>
      </c>
      <c r="D142" s="54" t="s">
        <v>135</v>
      </c>
      <c r="E142" s="32">
        <v>25</v>
      </c>
      <c r="F142" s="32"/>
      <c r="G142" s="32"/>
    </row>
    <row r="143" spans="1:7" ht="31.2" x14ac:dyDescent="0.3">
      <c r="A143" s="68" t="s">
        <v>310</v>
      </c>
      <c r="B143" s="17" t="s">
        <v>37</v>
      </c>
      <c r="C143" s="104" t="s">
        <v>54</v>
      </c>
      <c r="D143" s="54" t="s">
        <v>77</v>
      </c>
      <c r="E143" s="32">
        <v>25</v>
      </c>
      <c r="F143" s="32"/>
      <c r="G143" s="32"/>
    </row>
    <row r="144" spans="1:7" ht="31.2" x14ac:dyDescent="0.3">
      <c r="A144" s="68" t="s">
        <v>310</v>
      </c>
      <c r="B144" s="17" t="s">
        <v>37</v>
      </c>
      <c r="C144" s="114" t="s">
        <v>158</v>
      </c>
      <c r="D144" s="115" t="s">
        <v>148</v>
      </c>
      <c r="E144" s="32">
        <v>75</v>
      </c>
      <c r="F144" s="32"/>
      <c r="G144" s="32"/>
    </row>
    <row r="145" spans="1:7" ht="31.2" x14ac:dyDescent="0.3">
      <c r="A145" s="13" t="s">
        <v>310</v>
      </c>
      <c r="B145" s="25"/>
      <c r="C145" s="25"/>
      <c r="D145" s="25"/>
      <c r="E145" s="74">
        <f>SUM(E130:E144)</f>
        <v>625</v>
      </c>
      <c r="F145" s="74">
        <f t="shared" ref="F145:G145" si="13">SUM(F130:F144)</f>
        <v>0</v>
      </c>
      <c r="G145" s="74">
        <f t="shared" si="13"/>
        <v>0</v>
      </c>
    </row>
    <row r="146" spans="1:7" ht="31.2" x14ac:dyDescent="0.3">
      <c r="A146" s="68" t="s">
        <v>292</v>
      </c>
      <c r="B146" s="17" t="s">
        <v>37</v>
      </c>
      <c r="C146" s="107" t="s">
        <v>75</v>
      </c>
      <c r="D146" s="108" t="s">
        <v>76</v>
      </c>
      <c r="E146" s="124">
        <v>25</v>
      </c>
      <c r="F146" s="32"/>
      <c r="G146" s="32"/>
    </row>
    <row r="147" spans="1:7" ht="31.2" x14ac:dyDescent="0.3">
      <c r="A147" s="68" t="s">
        <v>292</v>
      </c>
      <c r="B147" s="17" t="s">
        <v>37</v>
      </c>
      <c r="C147" s="32" t="s">
        <v>110</v>
      </c>
      <c r="D147" s="54" t="s">
        <v>111</v>
      </c>
      <c r="E147" s="125">
        <v>25</v>
      </c>
      <c r="F147" s="32"/>
      <c r="G147" s="32"/>
    </row>
    <row r="148" spans="1:7" ht="31.2" x14ac:dyDescent="0.3">
      <c r="A148" s="68" t="s">
        <v>292</v>
      </c>
      <c r="B148" s="17" t="s">
        <v>37</v>
      </c>
      <c r="C148" s="17" t="s">
        <v>28</v>
      </c>
      <c r="D148" s="103" t="s">
        <v>29</v>
      </c>
      <c r="E148" s="125">
        <v>20</v>
      </c>
      <c r="F148" s="32"/>
      <c r="G148" s="32"/>
    </row>
    <row r="149" spans="1:7" ht="31.2" x14ac:dyDescent="0.3">
      <c r="A149" s="13" t="s">
        <v>292</v>
      </c>
      <c r="B149" s="3"/>
      <c r="C149" s="21"/>
      <c r="D149" s="3"/>
      <c r="E149" s="77">
        <f>SUM(E146:E148)</f>
        <v>70</v>
      </c>
      <c r="F149" s="77">
        <f t="shared" ref="F149:G149" si="14">SUM(F146:F148)</f>
        <v>0</v>
      </c>
      <c r="G149" s="77">
        <f t="shared" si="14"/>
        <v>0</v>
      </c>
    </row>
    <row r="150" spans="1:7" ht="15.6" x14ac:dyDescent="0.3">
      <c r="A150" s="68" t="s">
        <v>291</v>
      </c>
      <c r="B150" s="17" t="s">
        <v>37</v>
      </c>
      <c r="C150" s="104" t="s">
        <v>136</v>
      </c>
      <c r="D150" s="54" t="s">
        <v>137</v>
      </c>
      <c r="E150" s="32">
        <v>25</v>
      </c>
      <c r="F150" s="126"/>
      <c r="G150" s="32"/>
    </row>
    <row r="151" spans="1:7" ht="15.6" x14ac:dyDescent="0.3">
      <c r="A151" s="68" t="s">
        <v>291</v>
      </c>
      <c r="B151" s="17" t="s">
        <v>37</v>
      </c>
      <c r="C151" s="24" t="s">
        <v>13</v>
      </c>
      <c r="D151" s="98" t="s">
        <v>152</v>
      </c>
      <c r="E151" s="32">
        <v>25</v>
      </c>
      <c r="F151" s="32"/>
      <c r="G151" s="32"/>
    </row>
    <row r="152" spans="1:7" ht="15.6" x14ac:dyDescent="0.3">
      <c r="A152" s="68" t="s">
        <v>291</v>
      </c>
      <c r="B152" s="17" t="s">
        <v>37</v>
      </c>
      <c r="C152" s="104" t="s">
        <v>138</v>
      </c>
      <c r="D152" s="54" t="s">
        <v>139</v>
      </c>
      <c r="E152" s="32">
        <v>25</v>
      </c>
      <c r="F152" s="127"/>
      <c r="G152" s="32"/>
    </row>
    <row r="153" spans="1:7" ht="15.6" x14ac:dyDescent="0.3">
      <c r="A153" s="68" t="s">
        <v>291</v>
      </c>
      <c r="B153" s="17" t="s">
        <v>37</v>
      </c>
      <c r="C153" s="104" t="s">
        <v>54</v>
      </c>
      <c r="D153" s="54" t="s">
        <v>77</v>
      </c>
      <c r="E153" s="32">
        <v>25</v>
      </c>
      <c r="F153" s="32"/>
      <c r="G153" s="32"/>
    </row>
    <row r="154" spans="1:7" ht="31.2" x14ac:dyDescent="0.3">
      <c r="A154" s="68" t="s">
        <v>291</v>
      </c>
      <c r="B154" s="17" t="s">
        <v>37</v>
      </c>
      <c r="C154" s="104" t="s">
        <v>114</v>
      </c>
      <c r="D154" s="54" t="s">
        <v>115</v>
      </c>
      <c r="E154" s="32">
        <v>25</v>
      </c>
      <c r="F154" s="32"/>
      <c r="G154" s="32"/>
    </row>
    <row r="155" spans="1:7" ht="15.6" x14ac:dyDescent="0.3">
      <c r="A155" s="68" t="s">
        <v>291</v>
      </c>
      <c r="B155" s="17" t="s">
        <v>37</v>
      </c>
      <c r="C155" s="17" t="s">
        <v>26</v>
      </c>
      <c r="D155" s="1" t="s">
        <v>27</v>
      </c>
      <c r="E155" s="32">
        <v>25</v>
      </c>
      <c r="F155" s="32"/>
      <c r="G155" s="32"/>
    </row>
    <row r="156" spans="1:7" ht="15.6" x14ac:dyDescent="0.3">
      <c r="A156" s="68" t="s">
        <v>291</v>
      </c>
      <c r="B156" s="17" t="s">
        <v>37</v>
      </c>
      <c r="C156" s="24" t="s">
        <v>21</v>
      </c>
      <c r="D156" s="38" t="s">
        <v>15</v>
      </c>
      <c r="E156" s="32">
        <v>25</v>
      </c>
      <c r="F156" s="32"/>
      <c r="G156" s="32"/>
    </row>
    <row r="157" spans="1:7" ht="31.2" x14ac:dyDescent="0.3">
      <c r="A157" s="68" t="s">
        <v>291</v>
      </c>
      <c r="B157" s="17" t="s">
        <v>37</v>
      </c>
      <c r="C157" s="69" t="s">
        <v>68</v>
      </c>
      <c r="D157" s="68" t="s">
        <v>155</v>
      </c>
      <c r="E157" s="32">
        <v>25</v>
      </c>
      <c r="F157" s="127"/>
      <c r="G157" s="32"/>
    </row>
    <row r="158" spans="1:7" ht="31.2" x14ac:dyDescent="0.3">
      <c r="A158" s="13" t="s">
        <v>291</v>
      </c>
      <c r="B158" s="3"/>
      <c r="C158" s="21"/>
      <c r="D158" s="3"/>
      <c r="E158" s="73">
        <f>SUM(E150:E157)</f>
        <v>200</v>
      </c>
      <c r="F158" s="73">
        <f t="shared" ref="F158:G158" si="15">SUM(F150:F157)</f>
        <v>0</v>
      </c>
      <c r="G158" s="73">
        <f t="shared" si="15"/>
        <v>0</v>
      </c>
    </row>
    <row r="159" spans="1:7" ht="31.2" x14ac:dyDescent="0.3">
      <c r="A159" s="68" t="s">
        <v>312</v>
      </c>
      <c r="B159" s="17" t="s">
        <v>37</v>
      </c>
      <c r="C159" s="96" t="s">
        <v>20</v>
      </c>
      <c r="D159" s="1" t="s">
        <v>147</v>
      </c>
      <c r="E159" s="32">
        <v>25</v>
      </c>
      <c r="F159" s="32"/>
      <c r="G159" s="32"/>
    </row>
    <row r="160" spans="1:7" ht="31.2" x14ac:dyDescent="0.3">
      <c r="A160" s="68" t="s">
        <v>312</v>
      </c>
      <c r="B160" s="17" t="s">
        <v>37</v>
      </c>
      <c r="C160" s="96" t="s">
        <v>166</v>
      </c>
      <c r="D160" s="105" t="s">
        <v>140</v>
      </c>
      <c r="E160" s="32">
        <v>20</v>
      </c>
      <c r="F160" s="32"/>
      <c r="G160" s="32"/>
    </row>
    <row r="161" spans="1:7" ht="31.2" x14ac:dyDescent="0.3">
      <c r="A161" s="68" t="s">
        <v>312</v>
      </c>
      <c r="B161" s="17" t="s">
        <v>37</v>
      </c>
      <c r="C161" s="96" t="s">
        <v>165</v>
      </c>
      <c r="D161" s="105" t="s">
        <v>141</v>
      </c>
      <c r="E161" s="32">
        <v>20</v>
      </c>
      <c r="F161" s="32"/>
      <c r="G161" s="32"/>
    </row>
    <row r="162" spans="1:7" ht="31.2" x14ac:dyDescent="0.3">
      <c r="A162" s="68" t="s">
        <v>312</v>
      </c>
      <c r="B162" s="17" t="s">
        <v>37</v>
      </c>
      <c r="C162" s="96" t="s">
        <v>164</v>
      </c>
      <c r="D162" s="105" t="s">
        <v>167</v>
      </c>
      <c r="E162" s="32">
        <v>25</v>
      </c>
      <c r="F162" s="32"/>
      <c r="G162" s="32"/>
    </row>
    <row r="163" spans="1:7" ht="31.2" x14ac:dyDescent="0.3">
      <c r="A163" s="68" t="s">
        <v>312</v>
      </c>
      <c r="B163" s="17" t="s">
        <v>37</v>
      </c>
      <c r="C163" s="24" t="s">
        <v>13</v>
      </c>
      <c r="D163" s="98" t="s">
        <v>152</v>
      </c>
      <c r="E163" s="32">
        <v>20</v>
      </c>
      <c r="F163" s="32"/>
      <c r="G163" s="32"/>
    </row>
    <row r="164" spans="1:7" ht="31.2" x14ac:dyDescent="0.3">
      <c r="A164" s="68" t="s">
        <v>312</v>
      </c>
      <c r="B164" s="17" t="s">
        <v>37</v>
      </c>
      <c r="C164" s="128" t="s">
        <v>168</v>
      </c>
      <c r="D164" s="105" t="s">
        <v>169</v>
      </c>
      <c r="E164" s="32">
        <v>25</v>
      </c>
      <c r="F164" s="32"/>
      <c r="G164" s="32"/>
    </row>
    <row r="165" spans="1:7" ht="31.2" x14ac:dyDescent="0.3">
      <c r="A165" s="68" t="s">
        <v>312</v>
      </c>
      <c r="B165" s="17" t="s">
        <v>37</v>
      </c>
      <c r="C165" s="104" t="s">
        <v>138</v>
      </c>
      <c r="D165" s="54" t="s">
        <v>139</v>
      </c>
      <c r="E165" s="32">
        <v>40</v>
      </c>
      <c r="F165" s="32"/>
      <c r="G165" s="32"/>
    </row>
    <row r="166" spans="1:7" ht="31.2" x14ac:dyDescent="0.3">
      <c r="A166" s="13" t="s">
        <v>312</v>
      </c>
      <c r="B166" s="22"/>
      <c r="C166" s="22"/>
      <c r="D166" s="22"/>
      <c r="E166" s="49">
        <f>SUM(E159:E165)</f>
        <v>175</v>
      </c>
      <c r="F166" s="49">
        <f t="shared" ref="F166:G166" si="16">SUM(F159:F165)</f>
        <v>0</v>
      </c>
      <c r="G166" s="49">
        <f t="shared" si="16"/>
        <v>0</v>
      </c>
    </row>
    <row r="167" spans="1:7" ht="31.2" x14ac:dyDescent="0.3">
      <c r="A167" s="68" t="s">
        <v>287</v>
      </c>
      <c r="B167" s="17" t="s">
        <v>37</v>
      </c>
      <c r="C167" s="111" t="s">
        <v>142</v>
      </c>
      <c r="D167" s="110" t="s">
        <v>94</v>
      </c>
      <c r="E167" s="23">
        <v>20</v>
      </c>
      <c r="F167" s="23"/>
      <c r="G167" s="23"/>
    </row>
    <row r="168" spans="1:7" ht="31.2" x14ac:dyDescent="0.3">
      <c r="A168" s="68" t="s">
        <v>287</v>
      </c>
      <c r="B168" s="17" t="s">
        <v>37</v>
      </c>
      <c r="C168" s="32" t="s">
        <v>110</v>
      </c>
      <c r="D168" s="54" t="s">
        <v>111</v>
      </c>
      <c r="E168" s="23">
        <v>50</v>
      </c>
      <c r="F168" s="23"/>
      <c r="G168" s="23"/>
    </row>
    <row r="169" spans="1:7" ht="31.2" x14ac:dyDescent="0.3">
      <c r="A169" s="68" t="s">
        <v>287</v>
      </c>
      <c r="B169" s="17" t="s">
        <v>37</v>
      </c>
      <c r="C169" s="104" t="s">
        <v>136</v>
      </c>
      <c r="D169" s="54" t="s">
        <v>137</v>
      </c>
      <c r="E169" s="23">
        <v>20</v>
      </c>
      <c r="F169" s="23"/>
      <c r="G169" s="23"/>
    </row>
    <row r="170" spans="1:7" ht="31.2" x14ac:dyDescent="0.3">
      <c r="A170" s="68" t="s">
        <v>287</v>
      </c>
      <c r="B170" s="17" t="s">
        <v>37</v>
      </c>
      <c r="C170" s="24" t="s">
        <v>13</v>
      </c>
      <c r="D170" s="98" t="s">
        <v>152</v>
      </c>
      <c r="E170" s="23">
        <v>25</v>
      </c>
      <c r="F170" s="23"/>
      <c r="G170" s="23"/>
    </row>
    <row r="171" spans="1:7" ht="31.2" x14ac:dyDescent="0.3">
      <c r="A171" s="68" t="s">
        <v>287</v>
      </c>
      <c r="B171" s="17" t="s">
        <v>273</v>
      </c>
      <c r="C171" s="24" t="s">
        <v>13</v>
      </c>
      <c r="D171" s="98" t="s">
        <v>152</v>
      </c>
      <c r="E171" s="23">
        <v>0</v>
      </c>
      <c r="F171" s="23"/>
      <c r="G171" s="23">
        <v>15</v>
      </c>
    </row>
    <row r="172" spans="1:7" ht="31.2" x14ac:dyDescent="0.3">
      <c r="A172" s="68" t="s">
        <v>287</v>
      </c>
      <c r="B172" s="17" t="s">
        <v>37</v>
      </c>
      <c r="C172" s="17" t="s">
        <v>28</v>
      </c>
      <c r="D172" s="103" t="s">
        <v>29</v>
      </c>
      <c r="E172" s="23">
        <v>25</v>
      </c>
      <c r="F172" s="23"/>
      <c r="G172" s="23"/>
    </row>
    <row r="173" spans="1:7" ht="46.8" x14ac:dyDescent="0.3">
      <c r="A173" s="13" t="s">
        <v>287</v>
      </c>
      <c r="B173" s="22"/>
      <c r="C173" s="22"/>
      <c r="D173" s="22"/>
      <c r="E173" s="49">
        <f>SUM(E167:E172)</f>
        <v>140</v>
      </c>
      <c r="F173" s="49">
        <f t="shared" ref="F173:G173" si="17">SUM(F167:F172)</f>
        <v>0</v>
      </c>
      <c r="G173" s="49">
        <f t="shared" si="17"/>
        <v>15</v>
      </c>
    </row>
    <row r="174" spans="1:7" ht="31.2" x14ac:dyDescent="0.3">
      <c r="A174" s="68" t="s">
        <v>283</v>
      </c>
      <c r="B174" s="17" t="s">
        <v>37</v>
      </c>
      <c r="C174" s="32" t="s">
        <v>110</v>
      </c>
      <c r="D174" s="54" t="s">
        <v>111</v>
      </c>
      <c r="E174" s="32">
        <v>20</v>
      </c>
      <c r="F174" s="32"/>
      <c r="G174" s="32"/>
    </row>
    <row r="175" spans="1:7" ht="31.2" x14ac:dyDescent="0.3">
      <c r="A175" s="68" t="s">
        <v>283</v>
      </c>
      <c r="B175" s="17" t="s">
        <v>37</v>
      </c>
      <c r="C175" s="17" t="s">
        <v>28</v>
      </c>
      <c r="D175" s="103" t="s">
        <v>29</v>
      </c>
      <c r="E175" s="32">
        <v>20</v>
      </c>
      <c r="F175" s="32"/>
      <c r="G175" s="32"/>
    </row>
    <row r="176" spans="1:7" ht="31.2" x14ac:dyDescent="0.3">
      <c r="A176" s="68" t="s">
        <v>283</v>
      </c>
      <c r="B176" s="17" t="s">
        <v>37</v>
      </c>
      <c r="C176" s="107" t="s">
        <v>75</v>
      </c>
      <c r="D176" s="108" t="s">
        <v>76</v>
      </c>
      <c r="E176" s="32">
        <v>20</v>
      </c>
      <c r="F176" s="32"/>
      <c r="G176" s="32"/>
    </row>
    <row r="177" spans="1:7" ht="31.2" x14ac:dyDescent="0.3">
      <c r="A177" s="68" t="s">
        <v>283</v>
      </c>
      <c r="B177" s="17" t="s">
        <v>37</v>
      </c>
      <c r="C177" s="104" t="s">
        <v>138</v>
      </c>
      <c r="D177" s="54" t="s">
        <v>139</v>
      </c>
      <c r="E177" s="32">
        <v>20</v>
      </c>
      <c r="F177" s="32"/>
      <c r="G177" s="32"/>
    </row>
    <row r="178" spans="1:7" ht="31.2" x14ac:dyDescent="0.3">
      <c r="A178" s="68" t="s">
        <v>284</v>
      </c>
      <c r="B178" s="17" t="s">
        <v>37</v>
      </c>
      <c r="C178" s="24" t="s">
        <v>21</v>
      </c>
      <c r="D178" s="38" t="s">
        <v>15</v>
      </c>
      <c r="E178" s="32">
        <v>20</v>
      </c>
      <c r="F178" s="32"/>
      <c r="G178" s="32"/>
    </row>
    <row r="179" spans="1:7" ht="31.2" x14ac:dyDescent="0.3">
      <c r="A179" s="68" t="s">
        <v>285</v>
      </c>
      <c r="B179" s="17" t="s">
        <v>37</v>
      </c>
      <c r="C179" s="32" t="s">
        <v>98</v>
      </c>
      <c r="D179" s="54" t="s">
        <v>99</v>
      </c>
      <c r="E179" s="32">
        <v>40</v>
      </c>
      <c r="F179" s="32"/>
      <c r="G179" s="32"/>
    </row>
    <row r="180" spans="1:7" ht="31.2" x14ac:dyDescent="0.3">
      <c r="A180" s="68" t="s">
        <v>285</v>
      </c>
      <c r="B180" s="17" t="s">
        <v>37</v>
      </c>
      <c r="C180" s="32" t="s">
        <v>143</v>
      </c>
      <c r="D180" s="54" t="s">
        <v>144</v>
      </c>
      <c r="E180" s="91">
        <v>20</v>
      </c>
      <c r="F180" s="91"/>
      <c r="G180" s="91"/>
    </row>
    <row r="181" spans="1:7" ht="31.2" x14ac:dyDescent="0.3">
      <c r="A181" s="13" t="s">
        <v>283</v>
      </c>
      <c r="B181" s="22"/>
      <c r="C181" s="22"/>
      <c r="D181" s="22"/>
      <c r="E181" s="49">
        <f>SUM(E174:E180)</f>
        <v>160</v>
      </c>
      <c r="F181" s="49">
        <f t="shared" ref="F181:G181" si="18">SUM(F174:F180)</f>
        <v>0</v>
      </c>
      <c r="G181" s="49">
        <f t="shared" si="18"/>
        <v>0</v>
      </c>
    </row>
    <row r="182" spans="1:7" ht="15.6" x14ac:dyDescent="0.3">
      <c r="A182" s="68" t="s">
        <v>282</v>
      </c>
      <c r="B182" s="17" t="s">
        <v>37</v>
      </c>
      <c r="C182" s="17" t="s">
        <v>26</v>
      </c>
      <c r="D182" s="1" t="s">
        <v>27</v>
      </c>
      <c r="E182" s="32">
        <v>20</v>
      </c>
      <c r="F182" s="32"/>
      <c r="G182" s="32"/>
    </row>
    <row r="183" spans="1:7" ht="31.2" x14ac:dyDescent="0.3">
      <c r="A183" s="68" t="s">
        <v>282</v>
      </c>
      <c r="B183" s="17" t="s">
        <v>37</v>
      </c>
      <c r="C183" s="32" t="s">
        <v>110</v>
      </c>
      <c r="D183" s="54" t="s">
        <v>111</v>
      </c>
      <c r="E183" s="32">
        <v>25</v>
      </c>
      <c r="F183" s="32"/>
      <c r="G183" s="32"/>
    </row>
    <row r="184" spans="1:7" ht="15.6" x14ac:dyDescent="0.3">
      <c r="A184" s="68" t="s">
        <v>282</v>
      </c>
      <c r="B184" s="17" t="s">
        <v>37</v>
      </c>
      <c r="C184" s="104" t="s">
        <v>138</v>
      </c>
      <c r="D184" s="54" t="s">
        <v>139</v>
      </c>
      <c r="E184" s="32">
        <v>25</v>
      </c>
      <c r="F184" s="32"/>
      <c r="G184" s="32"/>
    </row>
    <row r="185" spans="1:7" ht="31.2" x14ac:dyDescent="0.3">
      <c r="A185" s="68" t="s">
        <v>282</v>
      </c>
      <c r="B185" s="17" t="s">
        <v>37</v>
      </c>
      <c r="C185" s="69" t="s">
        <v>68</v>
      </c>
      <c r="D185" s="68" t="s">
        <v>155</v>
      </c>
      <c r="E185" s="32">
        <v>20</v>
      </c>
      <c r="F185" s="32"/>
      <c r="G185" s="32"/>
    </row>
    <row r="186" spans="1:7" ht="15.6" x14ac:dyDescent="0.3">
      <c r="A186" s="68" t="s">
        <v>282</v>
      </c>
      <c r="B186" s="17" t="s">
        <v>273</v>
      </c>
      <c r="C186" s="9" t="s">
        <v>138</v>
      </c>
      <c r="D186" s="10" t="s">
        <v>139</v>
      </c>
      <c r="E186" s="19"/>
      <c r="F186" s="19"/>
      <c r="G186" s="19">
        <v>20</v>
      </c>
    </row>
    <row r="187" spans="1:7" ht="15.6" x14ac:dyDescent="0.3">
      <c r="A187" s="13" t="s">
        <v>282</v>
      </c>
      <c r="B187" s="5"/>
      <c r="C187" s="5"/>
      <c r="D187" s="5"/>
      <c r="E187" s="49">
        <f>SUM(E182:E186)</f>
        <v>90</v>
      </c>
      <c r="F187" s="49">
        <f t="shared" ref="F187:G187" si="19">SUM(F182:F186)</f>
        <v>0</v>
      </c>
      <c r="G187" s="49">
        <f t="shared" si="19"/>
        <v>20</v>
      </c>
    </row>
    <row r="188" spans="1:7" ht="31.2" x14ac:dyDescent="0.3">
      <c r="A188" s="68" t="s">
        <v>329</v>
      </c>
      <c r="B188" s="17" t="s">
        <v>37</v>
      </c>
      <c r="C188" s="17" t="s">
        <v>26</v>
      </c>
      <c r="D188" s="1" t="s">
        <v>27</v>
      </c>
      <c r="E188" s="91">
        <v>20</v>
      </c>
      <c r="F188" s="91"/>
      <c r="G188" s="91"/>
    </row>
    <row r="189" spans="1:7" ht="31.2" x14ac:dyDescent="0.3">
      <c r="A189" s="68" t="s">
        <v>329</v>
      </c>
      <c r="B189" s="17" t="s">
        <v>37</v>
      </c>
      <c r="C189" s="32" t="s">
        <v>110</v>
      </c>
      <c r="D189" s="54" t="s">
        <v>111</v>
      </c>
      <c r="E189" s="91">
        <v>20</v>
      </c>
      <c r="F189" s="91"/>
      <c r="G189" s="91"/>
    </row>
    <row r="190" spans="1:7" ht="31.2" x14ac:dyDescent="0.3">
      <c r="A190" s="68" t="s">
        <v>329</v>
      </c>
      <c r="B190" s="17" t="s">
        <v>37</v>
      </c>
      <c r="C190" s="107" t="s">
        <v>75</v>
      </c>
      <c r="D190" s="108" t="s">
        <v>76</v>
      </c>
      <c r="E190" s="91">
        <v>20</v>
      </c>
      <c r="F190" s="91"/>
      <c r="G190" s="91"/>
    </row>
    <row r="191" spans="1:7" ht="31.2" x14ac:dyDescent="0.3">
      <c r="A191" s="68" t="s">
        <v>329</v>
      </c>
      <c r="B191" s="17" t="s">
        <v>37</v>
      </c>
      <c r="C191" s="32" t="s">
        <v>98</v>
      </c>
      <c r="D191" s="54" t="s">
        <v>99</v>
      </c>
      <c r="E191" s="91">
        <v>20</v>
      </c>
      <c r="F191" s="91"/>
      <c r="G191" s="91"/>
    </row>
    <row r="192" spans="1:7" ht="31.2" x14ac:dyDescent="0.3">
      <c r="A192" s="13" t="s">
        <v>329</v>
      </c>
      <c r="B192" s="5"/>
      <c r="C192" s="5"/>
      <c r="D192" s="5"/>
      <c r="E192" s="49">
        <f>SUM(E188:E191)</f>
        <v>80</v>
      </c>
      <c r="F192" s="49">
        <f t="shared" ref="F192:G192" si="20">SUM(F188:F191)</f>
        <v>0</v>
      </c>
      <c r="G192" s="49">
        <f t="shared" si="20"/>
        <v>0</v>
      </c>
    </row>
    <row r="193" spans="1:8" ht="31.2" x14ac:dyDescent="0.3">
      <c r="A193" s="68" t="s">
        <v>286</v>
      </c>
      <c r="B193" s="17" t="s">
        <v>37</v>
      </c>
      <c r="C193" s="32" t="s">
        <v>48</v>
      </c>
      <c r="D193" s="54" t="s">
        <v>49</v>
      </c>
      <c r="E193" s="32">
        <v>50</v>
      </c>
      <c r="F193" s="32"/>
      <c r="G193" s="32"/>
    </row>
    <row r="194" spans="1:8" ht="31.2" x14ac:dyDescent="0.3">
      <c r="A194" s="68" t="s">
        <v>286</v>
      </c>
      <c r="B194" s="17" t="s">
        <v>37</v>
      </c>
      <c r="C194" s="32" t="s">
        <v>50</v>
      </c>
      <c r="D194" s="54" t="s">
        <v>51</v>
      </c>
      <c r="E194" s="32">
        <v>50</v>
      </c>
      <c r="F194" s="32"/>
      <c r="G194" s="32"/>
    </row>
    <row r="195" spans="1:8" ht="31.2" x14ac:dyDescent="0.3">
      <c r="A195" s="68" t="s">
        <v>286</v>
      </c>
      <c r="B195" s="17" t="s">
        <v>37</v>
      </c>
      <c r="C195" s="32" t="s">
        <v>52</v>
      </c>
      <c r="D195" s="54" t="s">
        <v>53</v>
      </c>
      <c r="E195" s="32">
        <v>25</v>
      </c>
      <c r="F195" s="32"/>
      <c r="G195" s="32"/>
    </row>
    <row r="196" spans="1:8" ht="31.2" x14ac:dyDescent="0.3">
      <c r="A196" s="68" t="s">
        <v>286</v>
      </c>
      <c r="B196" s="17" t="s">
        <v>37</v>
      </c>
      <c r="C196" s="32" t="s">
        <v>145</v>
      </c>
      <c r="D196" s="54" t="s">
        <v>146</v>
      </c>
      <c r="E196" s="32">
        <v>20</v>
      </c>
      <c r="F196" s="32"/>
      <c r="G196" s="32"/>
    </row>
    <row r="197" spans="1:8" ht="31.2" x14ac:dyDescent="0.3">
      <c r="A197" s="68" t="s">
        <v>286</v>
      </c>
      <c r="B197" s="17" t="s">
        <v>37</v>
      </c>
      <c r="C197" s="104" t="s">
        <v>54</v>
      </c>
      <c r="D197" s="54" t="s">
        <v>77</v>
      </c>
      <c r="E197" s="129">
        <v>25</v>
      </c>
      <c r="F197" s="130"/>
      <c r="G197" s="130"/>
      <c r="H197" s="94"/>
    </row>
    <row r="198" spans="1:8" ht="31.2" x14ac:dyDescent="0.3">
      <c r="A198" s="143" t="s">
        <v>345</v>
      </c>
      <c r="B198" s="102" t="s">
        <v>346</v>
      </c>
      <c r="C198" s="180" t="s">
        <v>347</v>
      </c>
      <c r="D198" s="143" t="s">
        <v>348</v>
      </c>
      <c r="E198" s="144">
        <v>20</v>
      </c>
      <c r="F198" s="179"/>
      <c r="G198" s="179"/>
      <c r="H198" s="94"/>
    </row>
    <row r="199" spans="1:8" ht="31.2" x14ac:dyDescent="0.3">
      <c r="A199" s="143" t="s">
        <v>345</v>
      </c>
      <c r="B199" s="102" t="s">
        <v>346</v>
      </c>
      <c r="C199" s="180" t="s">
        <v>347</v>
      </c>
      <c r="D199" s="143" t="s">
        <v>349</v>
      </c>
      <c r="E199" s="144">
        <v>13</v>
      </c>
      <c r="F199" s="179"/>
      <c r="G199" s="179"/>
      <c r="H199" s="94"/>
    </row>
    <row r="200" spans="1:8" ht="31.2" x14ac:dyDescent="0.3">
      <c r="A200" s="13" t="s">
        <v>286</v>
      </c>
      <c r="B200" s="5"/>
      <c r="C200" s="15"/>
      <c r="D200" s="5"/>
      <c r="E200" s="73">
        <f>SUM(E193:E199)</f>
        <v>203</v>
      </c>
      <c r="F200" s="73">
        <f t="shared" ref="F200:G200" si="21">SUM(F193:F197)</f>
        <v>0</v>
      </c>
      <c r="G200" s="73">
        <f t="shared" si="21"/>
        <v>0</v>
      </c>
    </row>
    <row r="201" spans="1:8" ht="15.6" x14ac:dyDescent="0.3">
      <c r="A201" s="68" t="s">
        <v>279</v>
      </c>
      <c r="B201" s="17" t="s">
        <v>37</v>
      </c>
      <c r="C201" s="32" t="s">
        <v>98</v>
      </c>
      <c r="D201" s="54" t="s">
        <v>99</v>
      </c>
      <c r="E201" s="32">
        <v>20</v>
      </c>
      <c r="F201" s="32"/>
      <c r="G201" s="32"/>
    </row>
    <row r="202" spans="1:8" ht="15.6" x14ac:dyDescent="0.3">
      <c r="A202" s="68" t="s">
        <v>279</v>
      </c>
      <c r="B202" s="17" t="s">
        <v>37</v>
      </c>
      <c r="C202" s="17" t="s">
        <v>26</v>
      </c>
      <c r="D202" s="1" t="s">
        <v>27</v>
      </c>
      <c r="E202" s="32">
        <v>25</v>
      </c>
      <c r="F202" s="32"/>
      <c r="G202" s="32"/>
    </row>
    <row r="203" spans="1:8" ht="15.6" x14ac:dyDescent="0.3">
      <c r="A203" s="68" t="s">
        <v>279</v>
      </c>
      <c r="B203" s="17" t="s">
        <v>37</v>
      </c>
      <c r="C203" s="96" t="s">
        <v>88</v>
      </c>
      <c r="D203" s="54" t="s">
        <v>89</v>
      </c>
      <c r="E203" s="32">
        <v>20</v>
      </c>
      <c r="F203" s="32"/>
      <c r="G203" s="32"/>
    </row>
    <row r="204" spans="1:8" ht="31.2" x14ac:dyDescent="0.3">
      <c r="A204" s="68" t="s">
        <v>279</v>
      </c>
      <c r="B204" s="17" t="s">
        <v>37</v>
      </c>
      <c r="C204" s="32" t="s">
        <v>110</v>
      </c>
      <c r="D204" s="54" t="s">
        <v>111</v>
      </c>
      <c r="E204" s="32">
        <v>25</v>
      </c>
      <c r="F204" s="32"/>
      <c r="G204" s="32"/>
    </row>
    <row r="205" spans="1:8" ht="31.2" x14ac:dyDescent="0.3">
      <c r="A205" s="68" t="s">
        <v>280</v>
      </c>
      <c r="B205" s="17" t="s">
        <v>37</v>
      </c>
      <c r="C205" s="32" t="s">
        <v>98</v>
      </c>
      <c r="D205" s="54" t="s">
        <v>99</v>
      </c>
      <c r="E205" s="32">
        <v>20</v>
      </c>
      <c r="F205" s="32"/>
      <c r="G205" s="32"/>
    </row>
    <row r="206" spans="1:8" ht="31.2" x14ac:dyDescent="0.3">
      <c r="A206" s="68" t="s">
        <v>280</v>
      </c>
      <c r="B206" s="17" t="s">
        <v>37</v>
      </c>
      <c r="C206" s="104" t="s">
        <v>136</v>
      </c>
      <c r="D206" s="54" t="s">
        <v>137</v>
      </c>
      <c r="E206" s="32">
        <v>15</v>
      </c>
      <c r="F206" s="32"/>
      <c r="G206" s="32"/>
    </row>
    <row r="207" spans="1:8" ht="31.2" x14ac:dyDescent="0.3">
      <c r="A207" s="68" t="s">
        <v>280</v>
      </c>
      <c r="B207" s="17" t="s">
        <v>37</v>
      </c>
      <c r="C207" s="17" t="s">
        <v>26</v>
      </c>
      <c r="D207" s="1" t="s">
        <v>27</v>
      </c>
      <c r="E207" s="32">
        <v>20</v>
      </c>
      <c r="F207" s="32"/>
      <c r="G207" s="32"/>
    </row>
    <row r="208" spans="1:8" ht="31.2" x14ac:dyDescent="0.3">
      <c r="A208" s="13" t="s">
        <v>279</v>
      </c>
      <c r="B208" s="5"/>
      <c r="C208" s="15"/>
      <c r="D208" s="5"/>
      <c r="E208" s="73">
        <f>SUM(E201:E207)</f>
        <v>145</v>
      </c>
      <c r="F208" s="73">
        <f t="shared" ref="F208:G208" si="22">SUM(F201:F207)</f>
        <v>0</v>
      </c>
      <c r="G208" s="73">
        <f t="shared" si="22"/>
        <v>0</v>
      </c>
    </row>
    <row r="209" spans="1:7" ht="31.2" x14ac:dyDescent="0.3">
      <c r="A209" s="68" t="s">
        <v>321</v>
      </c>
      <c r="B209" s="17" t="s">
        <v>37</v>
      </c>
      <c r="C209" s="24" t="s">
        <v>17</v>
      </c>
      <c r="D209" s="38" t="s">
        <v>25</v>
      </c>
      <c r="E209" s="32">
        <v>25</v>
      </c>
      <c r="F209" s="32"/>
      <c r="G209" s="32"/>
    </row>
    <row r="210" spans="1:7" ht="31.2" x14ac:dyDescent="0.3">
      <c r="A210" s="68" t="s">
        <v>321</v>
      </c>
      <c r="B210" s="17" t="s">
        <v>37</v>
      </c>
      <c r="C210" s="32" t="s">
        <v>171</v>
      </c>
      <c r="D210" s="1" t="s">
        <v>172</v>
      </c>
      <c r="E210" s="32">
        <v>50</v>
      </c>
      <c r="F210" s="32"/>
      <c r="G210" s="32"/>
    </row>
    <row r="211" spans="1:7" ht="31.2" x14ac:dyDescent="0.3">
      <c r="A211" s="68" t="s">
        <v>321</v>
      </c>
      <c r="B211" s="17" t="s">
        <v>37</v>
      </c>
      <c r="C211" s="114" t="s">
        <v>160</v>
      </c>
      <c r="D211" s="115" t="s">
        <v>97</v>
      </c>
      <c r="E211" s="32">
        <v>25</v>
      </c>
      <c r="F211" s="32"/>
      <c r="G211" s="32"/>
    </row>
    <row r="212" spans="1:7" ht="31.2" x14ac:dyDescent="0.3">
      <c r="A212" s="68" t="s">
        <v>321</v>
      </c>
      <c r="B212" s="17" t="s">
        <v>37</v>
      </c>
      <c r="C212" s="32" t="s">
        <v>173</v>
      </c>
      <c r="D212" s="1" t="s">
        <v>174</v>
      </c>
      <c r="E212" s="32">
        <v>25</v>
      </c>
      <c r="F212" s="32"/>
      <c r="G212" s="32"/>
    </row>
    <row r="213" spans="1:7" ht="31.2" x14ac:dyDescent="0.3">
      <c r="A213" s="68" t="s">
        <v>321</v>
      </c>
      <c r="B213" s="17" t="s">
        <v>37</v>
      </c>
      <c r="C213" s="32" t="s">
        <v>175</v>
      </c>
      <c r="D213" s="1" t="s">
        <v>176</v>
      </c>
      <c r="E213" s="32">
        <v>25</v>
      </c>
      <c r="F213" s="32"/>
      <c r="G213" s="32"/>
    </row>
    <row r="214" spans="1:7" ht="31.2" x14ac:dyDescent="0.3">
      <c r="A214" s="68" t="s">
        <v>321</v>
      </c>
      <c r="B214" s="17" t="s">
        <v>37</v>
      </c>
      <c r="C214" s="69" t="s">
        <v>69</v>
      </c>
      <c r="D214" s="68" t="s">
        <v>70</v>
      </c>
      <c r="E214" s="32">
        <v>25</v>
      </c>
      <c r="F214" s="32"/>
      <c r="G214" s="32"/>
    </row>
    <row r="215" spans="1:7" ht="46.8" x14ac:dyDescent="0.3">
      <c r="A215" s="68" t="s">
        <v>321</v>
      </c>
      <c r="B215" s="17" t="s">
        <v>37</v>
      </c>
      <c r="C215" s="104" t="s">
        <v>132</v>
      </c>
      <c r="D215" s="54" t="s">
        <v>133</v>
      </c>
      <c r="E215" s="32">
        <v>50</v>
      </c>
      <c r="F215" s="32"/>
      <c r="G215" s="32"/>
    </row>
    <row r="216" spans="1:7" ht="31.2" x14ac:dyDescent="0.3">
      <c r="A216" s="68" t="s">
        <v>321</v>
      </c>
      <c r="B216" s="17" t="s">
        <v>37</v>
      </c>
      <c r="C216" s="104" t="s">
        <v>61</v>
      </c>
      <c r="D216" s="54" t="s">
        <v>62</v>
      </c>
      <c r="E216" s="32">
        <v>50</v>
      </c>
      <c r="F216" s="32"/>
      <c r="G216" s="32"/>
    </row>
    <row r="217" spans="1:7" ht="31.2" x14ac:dyDescent="0.3">
      <c r="A217" s="68" t="s">
        <v>321</v>
      </c>
      <c r="B217" s="17" t="s">
        <v>37</v>
      </c>
      <c r="C217" s="17" t="s">
        <v>40</v>
      </c>
      <c r="D217" s="1" t="s">
        <v>41</v>
      </c>
      <c r="E217" s="32">
        <v>25</v>
      </c>
      <c r="F217" s="32"/>
      <c r="G217" s="32"/>
    </row>
    <row r="218" spans="1:7" ht="31.2" x14ac:dyDescent="0.3">
      <c r="A218" s="68" t="s">
        <v>321</v>
      </c>
      <c r="B218" s="17" t="s">
        <v>37</v>
      </c>
      <c r="C218" s="107" t="s">
        <v>75</v>
      </c>
      <c r="D218" s="108" t="s">
        <v>76</v>
      </c>
      <c r="E218" s="32">
        <v>50</v>
      </c>
      <c r="F218" s="32"/>
      <c r="G218" s="32"/>
    </row>
    <row r="219" spans="1:7" ht="31.2" x14ac:dyDescent="0.3">
      <c r="A219" s="13" t="s">
        <v>321</v>
      </c>
      <c r="B219" s="3"/>
      <c r="C219" s="3"/>
      <c r="D219" s="3"/>
      <c r="E219" s="73">
        <f>SUM(E209:E218)</f>
        <v>350</v>
      </c>
      <c r="F219" s="73">
        <f t="shared" ref="F219:G219" si="23">SUM(F209:F218)</f>
        <v>0</v>
      </c>
      <c r="G219" s="73">
        <f t="shared" si="23"/>
        <v>0</v>
      </c>
    </row>
    <row r="220" spans="1:7" s="30" customFormat="1" ht="31.2" x14ac:dyDescent="0.25">
      <c r="A220" s="68" t="s">
        <v>320</v>
      </c>
      <c r="B220" s="17" t="s">
        <v>37</v>
      </c>
      <c r="C220" s="32" t="s">
        <v>48</v>
      </c>
      <c r="D220" s="54" t="s">
        <v>49</v>
      </c>
      <c r="E220" s="131">
        <v>50</v>
      </c>
      <c r="F220" s="131"/>
      <c r="G220" s="131"/>
    </row>
    <row r="221" spans="1:7" s="30" customFormat="1" ht="31.2" x14ac:dyDescent="0.25">
      <c r="A221" s="68" t="s">
        <v>320</v>
      </c>
      <c r="B221" s="17" t="s">
        <v>37</v>
      </c>
      <c r="C221" s="32" t="s">
        <v>50</v>
      </c>
      <c r="D221" s="54" t="s">
        <v>51</v>
      </c>
      <c r="E221" s="131">
        <v>75</v>
      </c>
      <c r="F221" s="131"/>
      <c r="G221" s="131"/>
    </row>
    <row r="222" spans="1:7" s="30" customFormat="1" ht="31.2" x14ac:dyDescent="0.25">
      <c r="A222" s="68" t="s">
        <v>320</v>
      </c>
      <c r="B222" s="17" t="s">
        <v>37</v>
      </c>
      <c r="C222" s="32" t="s">
        <v>145</v>
      </c>
      <c r="D222" s="54" t="s">
        <v>146</v>
      </c>
      <c r="E222" s="131">
        <v>20</v>
      </c>
      <c r="F222" s="131"/>
      <c r="G222" s="131"/>
    </row>
    <row r="223" spans="1:7" s="30" customFormat="1" ht="31.2" x14ac:dyDescent="0.25">
      <c r="A223" s="68" t="s">
        <v>320</v>
      </c>
      <c r="B223" s="17" t="s">
        <v>37</v>
      </c>
      <c r="C223" s="104" t="s">
        <v>54</v>
      </c>
      <c r="D223" s="54" t="s">
        <v>77</v>
      </c>
      <c r="E223" s="131">
        <v>25</v>
      </c>
      <c r="F223" s="131"/>
      <c r="G223" s="131"/>
    </row>
    <row r="224" spans="1:7" s="30" customFormat="1" ht="31.2" x14ac:dyDescent="0.3">
      <c r="A224" s="13" t="s">
        <v>320</v>
      </c>
      <c r="B224" s="3"/>
      <c r="C224" s="3"/>
      <c r="D224" s="3"/>
      <c r="E224" s="73">
        <f>SUM(E220:E223)</f>
        <v>170</v>
      </c>
      <c r="F224" s="73">
        <f>SUM(F220:F223)</f>
        <v>0</v>
      </c>
      <c r="G224" s="73">
        <f>SUM(G220:G223)</f>
        <v>0</v>
      </c>
    </row>
    <row r="225" spans="1:7" s="31" customFormat="1" ht="31.2" x14ac:dyDescent="0.3">
      <c r="A225" s="68" t="s">
        <v>326</v>
      </c>
      <c r="B225" s="17" t="s">
        <v>37</v>
      </c>
      <c r="C225" s="32" t="s">
        <v>50</v>
      </c>
      <c r="D225" s="54" t="s">
        <v>51</v>
      </c>
      <c r="E225" s="129">
        <v>75</v>
      </c>
      <c r="F225" s="129"/>
      <c r="G225" s="129"/>
    </row>
    <row r="226" spans="1:7" s="31" customFormat="1" ht="31.2" x14ac:dyDescent="0.3">
      <c r="A226" s="68" t="s">
        <v>326</v>
      </c>
      <c r="B226" s="17" t="s">
        <v>37</v>
      </c>
      <c r="C226" s="32" t="s">
        <v>48</v>
      </c>
      <c r="D226" s="54" t="s">
        <v>49</v>
      </c>
      <c r="E226" s="129">
        <v>50</v>
      </c>
      <c r="F226" s="129"/>
      <c r="G226" s="129"/>
    </row>
    <row r="227" spans="1:7" s="31" customFormat="1" ht="31.2" x14ac:dyDescent="0.3">
      <c r="A227" s="68" t="s">
        <v>326</v>
      </c>
      <c r="B227" s="17" t="s">
        <v>37</v>
      </c>
      <c r="C227" s="17" t="s">
        <v>177</v>
      </c>
      <c r="D227" s="105" t="s">
        <v>178</v>
      </c>
      <c r="E227" s="129">
        <v>25</v>
      </c>
      <c r="F227" s="129"/>
      <c r="G227" s="129"/>
    </row>
    <row r="228" spans="1:7" s="31" customFormat="1" ht="31.2" x14ac:dyDescent="0.3">
      <c r="A228" s="68" t="s">
        <v>326</v>
      </c>
      <c r="B228" s="17" t="s">
        <v>37</v>
      </c>
      <c r="C228" s="32" t="s">
        <v>52</v>
      </c>
      <c r="D228" s="54" t="s">
        <v>53</v>
      </c>
      <c r="E228" s="129">
        <v>25</v>
      </c>
      <c r="F228" s="129"/>
      <c r="G228" s="129"/>
    </row>
    <row r="229" spans="1:7" s="31" customFormat="1" ht="31.2" x14ac:dyDescent="0.3">
      <c r="A229" s="13" t="s">
        <v>326</v>
      </c>
      <c r="B229" s="35"/>
      <c r="C229" s="36"/>
      <c r="D229" s="35"/>
      <c r="E229" s="74">
        <f>SUM(E225:E228)</f>
        <v>175</v>
      </c>
      <c r="F229" s="74">
        <f>SUM(F225:F228)</f>
        <v>0</v>
      </c>
      <c r="G229" s="74">
        <f>SUM(G225:G228)</f>
        <v>0</v>
      </c>
    </row>
    <row r="230" spans="1:7" ht="31.2" x14ac:dyDescent="0.3">
      <c r="A230" s="68" t="s">
        <v>334</v>
      </c>
      <c r="B230" s="17" t="s">
        <v>37</v>
      </c>
      <c r="C230" s="104" t="s">
        <v>54</v>
      </c>
      <c r="D230" s="54" t="s">
        <v>77</v>
      </c>
      <c r="E230" s="119">
        <v>25</v>
      </c>
      <c r="F230" s="32"/>
      <c r="G230" s="32"/>
    </row>
    <row r="231" spans="1:7" ht="31.2" x14ac:dyDescent="0.3">
      <c r="A231" s="68" t="s">
        <v>334</v>
      </c>
      <c r="B231" s="17" t="s">
        <v>37</v>
      </c>
      <c r="C231" s="104" t="s">
        <v>61</v>
      </c>
      <c r="D231" s="54" t="s">
        <v>62</v>
      </c>
      <c r="E231" s="119">
        <v>50</v>
      </c>
      <c r="F231" s="32"/>
      <c r="G231" s="32"/>
    </row>
    <row r="232" spans="1:7" ht="31.2" x14ac:dyDescent="0.3">
      <c r="A232" s="68" t="s">
        <v>334</v>
      </c>
      <c r="B232" s="17" t="s">
        <v>37</v>
      </c>
      <c r="C232" s="109" t="s">
        <v>255</v>
      </c>
      <c r="D232" s="105" t="s">
        <v>179</v>
      </c>
      <c r="E232" s="119">
        <v>25</v>
      </c>
      <c r="F232" s="32"/>
      <c r="G232" s="32"/>
    </row>
    <row r="233" spans="1:7" ht="31.2" x14ac:dyDescent="0.3">
      <c r="A233" s="68" t="s">
        <v>334</v>
      </c>
      <c r="B233" s="17" t="s">
        <v>37</v>
      </c>
      <c r="C233" s="104" t="s">
        <v>130</v>
      </c>
      <c r="D233" s="123" t="s">
        <v>131</v>
      </c>
      <c r="E233" s="119">
        <v>25</v>
      </c>
      <c r="F233" s="32"/>
      <c r="G233" s="32"/>
    </row>
    <row r="234" spans="1:7" ht="31.2" x14ac:dyDescent="0.3">
      <c r="A234" s="68" t="s">
        <v>334</v>
      </c>
      <c r="B234" s="17" t="s">
        <v>37</v>
      </c>
      <c r="C234" s="109" t="s">
        <v>257</v>
      </c>
      <c r="D234" s="105" t="s">
        <v>180</v>
      </c>
      <c r="E234" s="119">
        <v>25</v>
      </c>
      <c r="F234" s="32"/>
      <c r="G234" s="32"/>
    </row>
    <row r="235" spans="1:7" ht="31.2" x14ac:dyDescent="0.3">
      <c r="A235" s="68" t="s">
        <v>334</v>
      </c>
      <c r="B235" s="17" t="s">
        <v>37</v>
      </c>
      <c r="C235" s="107" t="s">
        <v>75</v>
      </c>
      <c r="D235" s="108" t="s">
        <v>76</v>
      </c>
      <c r="E235" s="132">
        <v>25</v>
      </c>
      <c r="F235" s="71"/>
      <c r="G235" s="71"/>
    </row>
    <row r="236" spans="1:7" ht="31.2" x14ac:dyDescent="0.3">
      <c r="A236" s="68" t="s">
        <v>334</v>
      </c>
      <c r="B236" s="17" t="s">
        <v>37</v>
      </c>
      <c r="C236" s="104" t="s">
        <v>63</v>
      </c>
      <c r="D236" s="54" t="s">
        <v>64</v>
      </c>
      <c r="E236" s="119">
        <v>25</v>
      </c>
      <c r="F236" s="32"/>
      <c r="G236" s="32"/>
    </row>
    <row r="237" spans="1:7" ht="31.2" x14ac:dyDescent="0.3">
      <c r="A237" s="68" t="s">
        <v>334</v>
      </c>
      <c r="B237" s="17" t="s">
        <v>37</v>
      </c>
      <c r="C237" s="24" t="s">
        <v>17</v>
      </c>
      <c r="D237" s="38" t="s">
        <v>25</v>
      </c>
      <c r="E237" s="119">
        <v>25</v>
      </c>
      <c r="F237" s="32"/>
      <c r="G237" s="32"/>
    </row>
    <row r="238" spans="1:7" ht="31.2" x14ac:dyDescent="0.3">
      <c r="A238" s="68" t="s">
        <v>334</v>
      </c>
      <c r="B238" s="17" t="s">
        <v>37</v>
      </c>
      <c r="C238" s="32" t="s">
        <v>171</v>
      </c>
      <c r="D238" s="1" t="s">
        <v>172</v>
      </c>
      <c r="E238" s="119">
        <v>50</v>
      </c>
      <c r="F238" s="32"/>
      <c r="G238" s="32"/>
    </row>
    <row r="239" spans="1:7" ht="31.2" x14ac:dyDescent="0.3">
      <c r="A239" s="13" t="s">
        <v>334</v>
      </c>
      <c r="B239" s="36"/>
      <c r="C239" s="44"/>
      <c r="D239" s="45"/>
      <c r="E239" s="78">
        <f>SUM(E230:E238)</f>
        <v>275</v>
      </c>
      <c r="F239" s="78">
        <f t="shared" ref="F239:G239" si="24">SUM(F230:F238)</f>
        <v>0</v>
      </c>
      <c r="G239" s="78">
        <f t="shared" si="24"/>
        <v>0</v>
      </c>
    </row>
    <row r="240" spans="1:7" ht="31.2" x14ac:dyDescent="0.3">
      <c r="A240" s="68" t="s">
        <v>181</v>
      </c>
      <c r="B240" s="17" t="s">
        <v>37</v>
      </c>
      <c r="C240" s="17" t="s">
        <v>26</v>
      </c>
      <c r="D240" s="1" t="s">
        <v>27</v>
      </c>
      <c r="E240" s="133">
        <v>50</v>
      </c>
      <c r="F240" s="133"/>
      <c r="G240" s="133"/>
    </row>
    <row r="241" spans="1:7" ht="31.2" x14ac:dyDescent="0.3">
      <c r="A241" s="68" t="s">
        <v>181</v>
      </c>
      <c r="B241" s="17" t="s">
        <v>37</v>
      </c>
      <c r="C241" s="134" t="s">
        <v>266</v>
      </c>
      <c r="D241" s="135" t="s">
        <v>182</v>
      </c>
      <c r="E241" s="133">
        <v>25</v>
      </c>
      <c r="F241" s="133"/>
      <c r="G241" s="133"/>
    </row>
    <row r="242" spans="1:7" ht="31.2" x14ac:dyDescent="0.3">
      <c r="A242" s="68" t="s">
        <v>181</v>
      </c>
      <c r="B242" s="17" t="s">
        <v>37</v>
      </c>
      <c r="C242" s="96" t="s">
        <v>35</v>
      </c>
      <c r="D242" s="1" t="s">
        <v>36</v>
      </c>
      <c r="E242" s="133">
        <v>50</v>
      </c>
      <c r="F242" s="133"/>
      <c r="G242" s="133"/>
    </row>
    <row r="243" spans="1:7" ht="31.2" x14ac:dyDescent="0.3">
      <c r="A243" s="68" t="s">
        <v>181</v>
      </c>
      <c r="B243" s="17" t="s">
        <v>37</v>
      </c>
      <c r="C243" s="17" t="s">
        <v>28</v>
      </c>
      <c r="D243" s="103" t="s">
        <v>29</v>
      </c>
      <c r="E243" s="133">
        <v>75</v>
      </c>
      <c r="F243" s="133"/>
      <c r="G243" s="133"/>
    </row>
    <row r="244" spans="1:7" ht="31.2" x14ac:dyDescent="0.3">
      <c r="A244" s="68" t="s">
        <v>181</v>
      </c>
      <c r="B244" s="17" t="s">
        <v>37</v>
      </c>
      <c r="C244" s="24" t="s">
        <v>13</v>
      </c>
      <c r="D244" s="98" t="s">
        <v>152</v>
      </c>
      <c r="E244" s="133">
        <v>25</v>
      </c>
      <c r="F244" s="133"/>
      <c r="G244" s="133"/>
    </row>
    <row r="245" spans="1:7" ht="31.2" x14ac:dyDescent="0.3">
      <c r="A245" s="68" t="s">
        <v>181</v>
      </c>
      <c r="B245" s="17" t="s">
        <v>37</v>
      </c>
      <c r="C245" s="12" t="s">
        <v>73</v>
      </c>
      <c r="D245" s="54" t="s">
        <v>74</v>
      </c>
      <c r="E245" s="136">
        <v>50</v>
      </c>
      <c r="F245" s="136"/>
      <c r="G245" s="136"/>
    </row>
    <row r="246" spans="1:7" ht="31.2" x14ac:dyDescent="0.3">
      <c r="A246" s="13" t="s">
        <v>181</v>
      </c>
      <c r="B246" s="22"/>
      <c r="C246" s="22"/>
      <c r="D246" s="22"/>
      <c r="E246" s="49">
        <f>SUM(E240:E245)</f>
        <v>275</v>
      </c>
      <c r="F246" s="49">
        <f>SUM(F240:F245)</f>
        <v>0</v>
      </c>
      <c r="G246" s="49">
        <f>SUM(G240:G245)</f>
        <v>0</v>
      </c>
    </row>
    <row r="247" spans="1:7" ht="31.2" x14ac:dyDescent="0.3">
      <c r="A247" s="68" t="s">
        <v>308</v>
      </c>
      <c r="B247" s="17" t="s">
        <v>37</v>
      </c>
      <c r="C247" s="96" t="s">
        <v>7</v>
      </c>
      <c r="D247" s="97" t="s">
        <v>39</v>
      </c>
      <c r="E247" s="32">
        <v>100</v>
      </c>
      <c r="F247" s="32"/>
      <c r="G247" s="32"/>
    </row>
    <row r="248" spans="1:7" ht="31.2" x14ac:dyDescent="0.3">
      <c r="A248" s="68" t="s">
        <v>308</v>
      </c>
      <c r="B248" s="17" t="s">
        <v>37</v>
      </c>
      <c r="C248" s="96" t="s">
        <v>19</v>
      </c>
      <c r="D248" s="1" t="s">
        <v>183</v>
      </c>
      <c r="E248" s="32">
        <v>25</v>
      </c>
      <c r="F248" s="32"/>
      <c r="G248" s="32"/>
    </row>
    <row r="249" spans="1:7" ht="31.2" x14ac:dyDescent="0.3">
      <c r="A249" s="68" t="s">
        <v>308</v>
      </c>
      <c r="B249" s="17" t="s">
        <v>37</v>
      </c>
      <c r="C249" s="96" t="s">
        <v>18</v>
      </c>
      <c r="D249" s="97" t="s">
        <v>153</v>
      </c>
      <c r="E249" s="32">
        <v>25</v>
      </c>
      <c r="F249" s="32"/>
      <c r="G249" s="32"/>
    </row>
    <row r="250" spans="1:7" ht="31.2" x14ac:dyDescent="0.3">
      <c r="A250" s="68" t="s">
        <v>308</v>
      </c>
      <c r="B250" s="17" t="s">
        <v>37</v>
      </c>
      <c r="C250" s="24" t="s">
        <v>13</v>
      </c>
      <c r="D250" s="98" t="s">
        <v>152</v>
      </c>
      <c r="E250" s="32">
        <v>25</v>
      </c>
      <c r="F250" s="32"/>
      <c r="G250" s="32"/>
    </row>
    <row r="251" spans="1:7" ht="31.2" x14ac:dyDescent="0.3">
      <c r="A251" s="68" t="s">
        <v>308</v>
      </c>
      <c r="B251" s="17" t="s">
        <v>37</v>
      </c>
      <c r="C251" s="24" t="s">
        <v>21</v>
      </c>
      <c r="D251" s="38" t="s">
        <v>15</v>
      </c>
      <c r="E251" s="32">
        <v>25</v>
      </c>
      <c r="F251" s="32"/>
      <c r="G251" s="32"/>
    </row>
    <row r="252" spans="1:7" ht="31.2" x14ac:dyDescent="0.3">
      <c r="A252" s="68" t="s">
        <v>308</v>
      </c>
      <c r="B252" s="99" t="s">
        <v>37</v>
      </c>
      <c r="C252" s="100" t="s">
        <v>16</v>
      </c>
      <c r="D252" s="101" t="s">
        <v>24</v>
      </c>
      <c r="E252" s="102">
        <v>25</v>
      </c>
      <c r="F252" s="102"/>
      <c r="G252" s="102"/>
    </row>
    <row r="253" spans="1:7" ht="31.2" x14ac:dyDescent="0.3">
      <c r="A253" s="68" t="s">
        <v>308</v>
      </c>
      <c r="B253" s="17" t="s">
        <v>37</v>
      </c>
      <c r="C253" s="24" t="s">
        <v>22</v>
      </c>
      <c r="D253" s="38" t="s">
        <v>23</v>
      </c>
      <c r="E253" s="32">
        <v>25</v>
      </c>
      <c r="F253" s="32"/>
      <c r="G253" s="32"/>
    </row>
    <row r="254" spans="1:7" ht="31.2" x14ac:dyDescent="0.3">
      <c r="A254" s="68" t="s">
        <v>308</v>
      </c>
      <c r="B254" s="17" t="s">
        <v>37</v>
      </c>
      <c r="C254" s="24" t="s">
        <v>17</v>
      </c>
      <c r="D254" s="38" t="s">
        <v>25</v>
      </c>
      <c r="E254" s="32">
        <v>25</v>
      </c>
      <c r="F254" s="32"/>
      <c r="G254" s="32"/>
    </row>
    <row r="255" spans="1:7" ht="31.2" x14ac:dyDescent="0.3">
      <c r="A255" s="68" t="s">
        <v>308</v>
      </c>
      <c r="B255" s="17" t="s">
        <v>37</v>
      </c>
      <c r="C255" s="69" t="s">
        <v>68</v>
      </c>
      <c r="D255" s="68" t="s">
        <v>155</v>
      </c>
      <c r="E255" s="32">
        <v>25</v>
      </c>
      <c r="F255" s="32"/>
      <c r="G255" s="32"/>
    </row>
    <row r="256" spans="1:7" ht="31.2" x14ac:dyDescent="0.3">
      <c r="A256" s="68" t="s">
        <v>308</v>
      </c>
      <c r="B256" s="17" t="s">
        <v>37</v>
      </c>
      <c r="C256" s="96" t="s">
        <v>116</v>
      </c>
      <c r="D256" s="105" t="s">
        <v>117</v>
      </c>
      <c r="E256" s="129">
        <v>25</v>
      </c>
      <c r="F256" s="129"/>
      <c r="G256" s="129"/>
    </row>
    <row r="257" spans="1:7" s="33" customFormat="1" ht="31.2" x14ac:dyDescent="0.35">
      <c r="A257" s="13" t="s">
        <v>308</v>
      </c>
      <c r="B257" s="3"/>
      <c r="C257" s="3"/>
      <c r="D257" s="3"/>
      <c r="E257" s="73">
        <f>SUM(E247:E256)</f>
        <v>325</v>
      </c>
      <c r="F257" s="73">
        <f>SUM(F247:F256)</f>
        <v>0</v>
      </c>
      <c r="G257" s="73">
        <f>SUM(G247:G256)</f>
        <v>0</v>
      </c>
    </row>
    <row r="258" spans="1:7" ht="31.2" x14ac:dyDescent="0.3">
      <c r="A258" s="68" t="s">
        <v>325</v>
      </c>
      <c r="B258" s="17" t="s">
        <v>37</v>
      </c>
      <c r="C258" s="24" t="s">
        <v>17</v>
      </c>
      <c r="D258" s="38" t="s">
        <v>25</v>
      </c>
      <c r="E258" s="32">
        <v>70</v>
      </c>
      <c r="F258" s="32"/>
      <c r="G258" s="32"/>
    </row>
    <row r="259" spans="1:7" ht="31.2" x14ac:dyDescent="0.3">
      <c r="A259" s="68" t="s">
        <v>325</v>
      </c>
      <c r="B259" s="17" t="s">
        <v>37</v>
      </c>
      <c r="C259" s="111" t="s">
        <v>142</v>
      </c>
      <c r="D259" s="110" t="s">
        <v>94</v>
      </c>
      <c r="E259" s="32">
        <v>25</v>
      </c>
      <c r="F259" s="32"/>
      <c r="G259" s="32"/>
    </row>
    <row r="260" spans="1:7" ht="31.2" x14ac:dyDescent="0.3">
      <c r="A260" s="68" t="s">
        <v>325</v>
      </c>
      <c r="B260" s="17" t="s">
        <v>37</v>
      </c>
      <c r="C260" s="17" t="s">
        <v>26</v>
      </c>
      <c r="D260" s="1" t="s">
        <v>27</v>
      </c>
      <c r="E260" s="32">
        <v>25</v>
      </c>
      <c r="F260" s="32"/>
      <c r="G260" s="32"/>
    </row>
    <row r="261" spans="1:7" ht="31.2" x14ac:dyDescent="0.3">
      <c r="A261" s="68" t="s">
        <v>325</v>
      </c>
      <c r="B261" s="17" t="s">
        <v>37</v>
      </c>
      <c r="C261" s="107" t="s">
        <v>86</v>
      </c>
      <c r="D261" s="110" t="s">
        <v>87</v>
      </c>
      <c r="E261" s="32">
        <v>45</v>
      </c>
      <c r="F261" s="32"/>
      <c r="G261" s="32"/>
    </row>
    <row r="262" spans="1:7" ht="31.2" x14ac:dyDescent="0.3">
      <c r="A262" s="68" t="s">
        <v>325</v>
      </c>
      <c r="B262" s="17" t="s">
        <v>37</v>
      </c>
      <c r="C262" s="104" t="s">
        <v>269</v>
      </c>
      <c r="D262" s="54" t="s">
        <v>270</v>
      </c>
      <c r="E262" s="32">
        <v>20</v>
      </c>
      <c r="F262" s="32"/>
      <c r="G262" s="32"/>
    </row>
    <row r="263" spans="1:7" ht="31.2" x14ac:dyDescent="0.3">
      <c r="A263" s="68" t="s">
        <v>325</v>
      </c>
      <c r="B263" s="17" t="s">
        <v>37</v>
      </c>
      <c r="C263" s="17" t="s">
        <v>28</v>
      </c>
      <c r="D263" s="103" t="s">
        <v>29</v>
      </c>
      <c r="E263" s="32">
        <v>50</v>
      </c>
      <c r="F263" s="32"/>
      <c r="G263" s="32"/>
    </row>
    <row r="264" spans="1:7" ht="31.2" x14ac:dyDescent="0.3">
      <c r="A264" s="13" t="s">
        <v>325</v>
      </c>
      <c r="B264" s="22"/>
      <c r="C264" s="22"/>
      <c r="D264" s="22"/>
      <c r="E264" s="49">
        <f>SUM(E258:E263)</f>
        <v>235</v>
      </c>
      <c r="F264" s="49">
        <f>SUM(F258:F263)</f>
        <v>0</v>
      </c>
      <c r="G264" s="49">
        <f>SUM(G258:G263)</f>
        <v>0</v>
      </c>
    </row>
    <row r="265" spans="1:7" ht="31.2" x14ac:dyDescent="0.3">
      <c r="A265" s="68" t="s">
        <v>294</v>
      </c>
      <c r="B265" s="17" t="s">
        <v>37</v>
      </c>
      <c r="C265" s="128" t="s">
        <v>168</v>
      </c>
      <c r="D265" s="105" t="s">
        <v>169</v>
      </c>
      <c r="E265" s="32">
        <v>20</v>
      </c>
      <c r="F265" s="32"/>
      <c r="G265" s="32"/>
    </row>
    <row r="266" spans="1:7" ht="31.2" x14ac:dyDescent="0.3">
      <c r="A266" s="68" t="s">
        <v>294</v>
      </c>
      <c r="B266" s="17" t="s">
        <v>37</v>
      </c>
      <c r="C266" s="96" t="s">
        <v>154</v>
      </c>
      <c r="D266" s="54" t="s">
        <v>90</v>
      </c>
      <c r="E266" s="32">
        <v>25</v>
      </c>
      <c r="F266" s="32"/>
      <c r="G266" s="32"/>
    </row>
    <row r="267" spans="1:7" ht="31.2" x14ac:dyDescent="0.3">
      <c r="A267" s="68" t="s">
        <v>294</v>
      </c>
      <c r="B267" s="17" t="s">
        <v>37</v>
      </c>
      <c r="C267" s="104" t="s">
        <v>65</v>
      </c>
      <c r="D267" s="54" t="s">
        <v>66</v>
      </c>
      <c r="E267" s="32">
        <v>25</v>
      </c>
      <c r="F267" s="32"/>
      <c r="G267" s="32"/>
    </row>
    <row r="268" spans="1:7" ht="31.2" x14ac:dyDescent="0.3">
      <c r="A268" s="68" t="s">
        <v>294</v>
      </c>
      <c r="B268" s="17" t="s">
        <v>37</v>
      </c>
      <c r="C268" s="17" t="s">
        <v>26</v>
      </c>
      <c r="D268" s="1" t="s">
        <v>27</v>
      </c>
      <c r="E268" s="32">
        <v>25</v>
      </c>
      <c r="F268" s="32"/>
      <c r="G268" s="32"/>
    </row>
    <row r="269" spans="1:7" ht="31.2" x14ac:dyDescent="0.3">
      <c r="A269" s="68" t="s">
        <v>294</v>
      </c>
      <c r="B269" s="17" t="s">
        <v>37</v>
      </c>
      <c r="C269" s="32" t="s">
        <v>110</v>
      </c>
      <c r="D269" s="54" t="s">
        <v>111</v>
      </c>
      <c r="E269" s="32">
        <v>20</v>
      </c>
      <c r="F269" s="32"/>
      <c r="G269" s="32"/>
    </row>
    <row r="270" spans="1:7" ht="31.2" x14ac:dyDescent="0.3">
      <c r="A270" s="68" t="s">
        <v>294</v>
      </c>
      <c r="B270" s="17" t="s">
        <v>37</v>
      </c>
      <c r="C270" s="24" t="s">
        <v>17</v>
      </c>
      <c r="D270" s="38" t="s">
        <v>25</v>
      </c>
      <c r="E270" s="32">
        <v>25</v>
      </c>
      <c r="F270" s="32"/>
      <c r="G270" s="32"/>
    </row>
    <row r="271" spans="1:7" ht="31.2" x14ac:dyDescent="0.3">
      <c r="A271" s="13" t="s">
        <v>294</v>
      </c>
      <c r="B271" s="3"/>
      <c r="C271" s="3"/>
      <c r="D271" s="3"/>
      <c r="E271" s="73">
        <f>SUM(E265:E270)</f>
        <v>140</v>
      </c>
      <c r="F271" s="73">
        <f>SUM(F265:F270)</f>
        <v>0</v>
      </c>
      <c r="G271" s="73">
        <f>SUM(G265:G270)</f>
        <v>0</v>
      </c>
    </row>
    <row r="272" spans="1:7" ht="31.2" x14ac:dyDescent="0.3">
      <c r="A272" s="68" t="s">
        <v>332</v>
      </c>
      <c r="B272" s="17" t="s">
        <v>37</v>
      </c>
      <c r="C272" s="109" t="s">
        <v>258</v>
      </c>
      <c r="D272" s="105" t="s">
        <v>184</v>
      </c>
      <c r="E272" s="119">
        <v>50</v>
      </c>
      <c r="F272" s="119"/>
      <c r="G272" s="32"/>
    </row>
    <row r="273" spans="1:7" ht="31.2" x14ac:dyDescent="0.3">
      <c r="A273" s="68" t="s">
        <v>332</v>
      </c>
      <c r="B273" s="17" t="s">
        <v>37</v>
      </c>
      <c r="C273" s="109" t="s">
        <v>259</v>
      </c>
      <c r="D273" s="105" t="s">
        <v>185</v>
      </c>
      <c r="E273" s="119">
        <v>25</v>
      </c>
      <c r="F273" s="119"/>
      <c r="G273" s="32"/>
    </row>
    <row r="274" spans="1:7" ht="31.2" x14ac:dyDescent="0.3">
      <c r="A274" s="68" t="s">
        <v>332</v>
      </c>
      <c r="B274" s="17" t="s">
        <v>37</v>
      </c>
      <c r="C274" s="32" t="s">
        <v>52</v>
      </c>
      <c r="D274" s="54" t="s">
        <v>53</v>
      </c>
      <c r="E274" s="119">
        <v>25</v>
      </c>
      <c r="F274" s="119"/>
      <c r="G274" s="32"/>
    </row>
    <row r="275" spans="1:7" ht="31.2" x14ac:dyDescent="0.3">
      <c r="A275" s="68" t="s">
        <v>332</v>
      </c>
      <c r="B275" s="17" t="s">
        <v>37</v>
      </c>
      <c r="C275" s="104" t="s">
        <v>54</v>
      </c>
      <c r="D275" s="54" t="s">
        <v>77</v>
      </c>
      <c r="E275" s="119">
        <v>25</v>
      </c>
      <c r="F275" s="119"/>
      <c r="G275" s="91"/>
    </row>
    <row r="276" spans="1:7" ht="31.2" x14ac:dyDescent="0.3">
      <c r="A276" s="68" t="s">
        <v>332</v>
      </c>
      <c r="B276" s="17" t="s">
        <v>37</v>
      </c>
      <c r="C276" s="109" t="s">
        <v>260</v>
      </c>
      <c r="D276" s="105" t="s">
        <v>186</v>
      </c>
      <c r="E276" s="119">
        <v>25</v>
      </c>
      <c r="F276" s="119"/>
      <c r="G276" s="91"/>
    </row>
    <row r="277" spans="1:7" ht="31.2" x14ac:dyDescent="0.3">
      <c r="A277" s="68" t="s">
        <v>332</v>
      </c>
      <c r="B277" s="17" t="s">
        <v>37</v>
      </c>
      <c r="C277" s="96" t="s">
        <v>164</v>
      </c>
      <c r="D277" s="105" t="s">
        <v>167</v>
      </c>
      <c r="E277" s="119">
        <v>25</v>
      </c>
      <c r="F277" s="119"/>
      <c r="G277" s="91"/>
    </row>
    <row r="278" spans="1:7" ht="31.2" x14ac:dyDescent="0.3">
      <c r="A278" s="13" t="s">
        <v>332</v>
      </c>
      <c r="B278" s="42"/>
      <c r="C278" s="43"/>
      <c r="D278" s="42"/>
      <c r="E278" s="78">
        <f>SUM(E272:E277)</f>
        <v>175</v>
      </c>
      <c r="F278" s="78">
        <f>SUM(F272:F277)</f>
        <v>0</v>
      </c>
      <c r="G278" s="78">
        <f>SUM(G272:G277)</f>
        <v>0</v>
      </c>
    </row>
    <row r="279" spans="1:7" ht="31.2" x14ac:dyDescent="0.3">
      <c r="A279" s="68" t="s">
        <v>306</v>
      </c>
      <c r="B279" s="17" t="s">
        <v>37</v>
      </c>
      <c r="C279" s="17" t="s">
        <v>30</v>
      </c>
      <c r="D279" s="38" t="s">
        <v>31</v>
      </c>
      <c r="E279" s="32">
        <v>55</v>
      </c>
      <c r="F279" s="32"/>
      <c r="G279" s="32"/>
    </row>
    <row r="280" spans="1:7" ht="31.2" x14ac:dyDescent="0.3">
      <c r="A280" s="68" t="s">
        <v>306</v>
      </c>
      <c r="B280" s="17" t="s">
        <v>37</v>
      </c>
      <c r="C280" s="17" t="s">
        <v>274</v>
      </c>
      <c r="D280" s="38" t="s">
        <v>275</v>
      </c>
      <c r="E280" s="32">
        <v>25</v>
      </c>
      <c r="F280" s="32"/>
      <c r="G280" s="32"/>
    </row>
    <row r="281" spans="1:7" ht="31.2" x14ac:dyDescent="0.3">
      <c r="A281" s="68" t="s">
        <v>306</v>
      </c>
      <c r="B281" s="17" t="s">
        <v>37</v>
      </c>
      <c r="C281" s="32" t="s">
        <v>187</v>
      </c>
      <c r="D281" s="54" t="s">
        <v>188</v>
      </c>
      <c r="E281" s="32">
        <v>15</v>
      </c>
      <c r="F281" s="32"/>
      <c r="G281" s="32"/>
    </row>
    <row r="282" spans="1:7" ht="31.2" x14ac:dyDescent="0.3">
      <c r="A282" s="68" t="s">
        <v>306</v>
      </c>
      <c r="B282" s="17" t="s">
        <v>37</v>
      </c>
      <c r="C282" s="17" t="s">
        <v>26</v>
      </c>
      <c r="D282" s="1" t="s">
        <v>27</v>
      </c>
      <c r="E282" s="32">
        <v>30</v>
      </c>
      <c r="F282" s="32"/>
      <c r="G282" s="32"/>
    </row>
    <row r="283" spans="1:7" ht="31.2" x14ac:dyDescent="0.3">
      <c r="A283" s="68" t="s">
        <v>306</v>
      </c>
      <c r="B283" s="17" t="s">
        <v>37</v>
      </c>
      <c r="C283" s="24" t="s">
        <v>13</v>
      </c>
      <c r="D283" s="98" t="s">
        <v>152</v>
      </c>
      <c r="E283" s="32">
        <v>25</v>
      </c>
      <c r="F283" s="32"/>
      <c r="G283" s="32"/>
    </row>
    <row r="284" spans="1:7" ht="31.2" x14ac:dyDescent="0.3">
      <c r="A284" s="68" t="s">
        <v>306</v>
      </c>
      <c r="B284" s="17" t="s">
        <v>37</v>
      </c>
      <c r="C284" s="96" t="s">
        <v>35</v>
      </c>
      <c r="D284" s="1" t="s">
        <v>36</v>
      </c>
      <c r="E284" s="32">
        <v>50</v>
      </c>
      <c r="F284" s="32"/>
      <c r="G284" s="32"/>
    </row>
    <row r="285" spans="1:7" ht="31.2" x14ac:dyDescent="0.3">
      <c r="A285" s="68" t="s">
        <v>306</v>
      </c>
      <c r="B285" s="17" t="s">
        <v>37</v>
      </c>
      <c r="C285" s="118" t="s">
        <v>103</v>
      </c>
      <c r="D285" s="54" t="s">
        <v>104</v>
      </c>
      <c r="E285" s="32">
        <v>20</v>
      </c>
      <c r="F285" s="32"/>
      <c r="G285" s="32"/>
    </row>
    <row r="286" spans="1:7" ht="31.2" x14ac:dyDescent="0.3">
      <c r="A286" s="68" t="s">
        <v>306</v>
      </c>
      <c r="B286" s="17" t="s">
        <v>37</v>
      </c>
      <c r="C286" s="17" t="s">
        <v>28</v>
      </c>
      <c r="D286" s="103" t="s">
        <v>29</v>
      </c>
      <c r="E286" s="32">
        <v>50</v>
      </c>
      <c r="F286" s="32"/>
      <c r="G286" s="32"/>
    </row>
    <row r="287" spans="1:7" ht="46.8" x14ac:dyDescent="0.3">
      <c r="A287" s="68" t="s">
        <v>306</v>
      </c>
      <c r="B287" s="17" t="s">
        <v>37</v>
      </c>
      <c r="C287" s="109" t="s">
        <v>105</v>
      </c>
      <c r="D287" s="54" t="s">
        <v>106</v>
      </c>
      <c r="E287" s="32">
        <v>20</v>
      </c>
      <c r="F287" s="32"/>
      <c r="G287" s="32"/>
    </row>
    <row r="288" spans="1:7" ht="31.2" x14ac:dyDescent="0.3">
      <c r="A288" s="13" t="s">
        <v>306</v>
      </c>
      <c r="B288" s="3"/>
      <c r="C288" s="49"/>
      <c r="D288" s="49"/>
      <c r="E288" s="49">
        <f>SUM(E279:E287)</f>
        <v>290</v>
      </c>
      <c r="F288" s="49">
        <f>SUM(F279:F287)</f>
        <v>0</v>
      </c>
      <c r="G288" s="49">
        <f>SUM(G279:G287)</f>
        <v>0</v>
      </c>
    </row>
    <row r="289" spans="1:7" ht="31.2" x14ac:dyDescent="0.3">
      <c r="A289" s="68" t="s">
        <v>290</v>
      </c>
      <c r="B289" s="17" t="s">
        <v>37</v>
      </c>
      <c r="C289" s="104" t="s">
        <v>54</v>
      </c>
      <c r="D289" s="54" t="s">
        <v>77</v>
      </c>
      <c r="E289" s="129">
        <v>25</v>
      </c>
      <c r="F289" s="138"/>
      <c r="G289" s="138"/>
    </row>
    <row r="290" spans="1:7" ht="31.2" x14ac:dyDescent="0.3">
      <c r="A290" s="68" t="s">
        <v>290</v>
      </c>
      <c r="B290" s="17" t="s">
        <v>37</v>
      </c>
      <c r="C290" s="96" t="s">
        <v>156</v>
      </c>
      <c r="D290" s="54" t="s">
        <v>93</v>
      </c>
      <c r="E290" s="129">
        <v>25</v>
      </c>
      <c r="F290" s="138"/>
      <c r="G290" s="138"/>
    </row>
    <row r="291" spans="1:7" ht="31.2" x14ac:dyDescent="0.3">
      <c r="A291" s="68" t="s">
        <v>290</v>
      </c>
      <c r="B291" s="17" t="s">
        <v>37</v>
      </c>
      <c r="C291" s="104" t="s">
        <v>256</v>
      </c>
      <c r="D291" s="54" t="s">
        <v>189</v>
      </c>
      <c r="E291" s="129">
        <v>25</v>
      </c>
      <c r="F291" s="138"/>
      <c r="G291" s="138"/>
    </row>
    <row r="292" spans="1:7" ht="31.2" x14ac:dyDescent="0.3">
      <c r="A292" s="68" t="s">
        <v>290</v>
      </c>
      <c r="B292" s="17" t="s">
        <v>37</v>
      </c>
      <c r="C292" s="104" t="s">
        <v>200</v>
      </c>
      <c r="D292" s="139" t="s">
        <v>190</v>
      </c>
      <c r="E292" s="129">
        <v>25</v>
      </c>
      <c r="F292" s="138"/>
      <c r="G292" s="138"/>
    </row>
    <row r="293" spans="1:7" ht="31.2" x14ac:dyDescent="0.3">
      <c r="A293" s="68" t="s">
        <v>290</v>
      </c>
      <c r="B293" s="17" t="s">
        <v>37</v>
      </c>
      <c r="C293" s="114" t="s">
        <v>158</v>
      </c>
      <c r="D293" s="115" t="s">
        <v>148</v>
      </c>
      <c r="E293" s="129">
        <v>25</v>
      </c>
      <c r="F293" s="54"/>
      <c r="G293" s="54"/>
    </row>
    <row r="294" spans="1:7" ht="31.2" x14ac:dyDescent="0.3">
      <c r="A294" s="68" t="s">
        <v>290</v>
      </c>
      <c r="B294" s="17" t="s">
        <v>37</v>
      </c>
      <c r="C294" s="104" t="s">
        <v>61</v>
      </c>
      <c r="D294" s="54" t="s">
        <v>62</v>
      </c>
      <c r="E294" s="129">
        <v>25</v>
      </c>
      <c r="F294" s="54"/>
      <c r="G294" s="54"/>
    </row>
    <row r="295" spans="1:7" ht="31.2" x14ac:dyDescent="0.3">
      <c r="A295" s="68" t="s">
        <v>290</v>
      </c>
      <c r="B295" s="17" t="s">
        <v>37</v>
      </c>
      <c r="C295" s="104" t="s">
        <v>254</v>
      </c>
      <c r="D295" s="54" t="s">
        <v>191</v>
      </c>
      <c r="E295" s="129">
        <v>25</v>
      </c>
      <c r="F295" s="54"/>
      <c r="G295" s="54"/>
    </row>
    <row r="296" spans="1:7" ht="31.2" x14ac:dyDescent="0.3">
      <c r="A296" s="13" t="s">
        <v>290</v>
      </c>
      <c r="B296" s="11"/>
      <c r="C296" s="11"/>
      <c r="D296" s="11"/>
      <c r="E296" s="74">
        <f>SUM(E289:E295)</f>
        <v>175</v>
      </c>
      <c r="F296" s="74">
        <f t="shared" ref="F296:G296" si="25">SUM(F289:F295)</f>
        <v>0</v>
      </c>
      <c r="G296" s="74">
        <f t="shared" si="25"/>
        <v>0</v>
      </c>
    </row>
    <row r="297" spans="1:7" ht="31.2" x14ac:dyDescent="0.3">
      <c r="A297" s="68" t="s">
        <v>315</v>
      </c>
      <c r="B297" s="17" t="s">
        <v>37</v>
      </c>
      <c r="C297" s="104" t="s">
        <v>65</v>
      </c>
      <c r="D297" s="54" t="s">
        <v>66</v>
      </c>
      <c r="E297" s="32">
        <v>25</v>
      </c>
      <c r="F297" s="54"/>
      <c r="G297" s="54"/>
    </row>
    <row r="298" spans="1:7" ht="31.2" x14ac:dyDescent="0.3">
      <c r="A298" s="68" t="s">
        <v>315</v>
      </c>
      <c r="B298" s="17" t="s">
        <v>37</v>
      </c>
      <c r="C298" s="24" t="s">
        <v>17</v>
      </c>
      <c r="D298" s="38" t="s">
        <v>25</v>
      </c>
      <c r="E298" s="32">
        <v>25</v>
      </c>
      <c r="F298" s="54"/>
      <c r="G298" s="54"/>
    </row>
    <row r="299" spans="1:7" ht="31.2" x14ac:dyDescent="0.3">
      <c r="A299" s="68" t="s">
        <v>315</v>
      </c>
      <c r="B299" s="17" t="s">
        <v>37</v>
      </c>
      <c r="C299" s="104" t="s">
        <v>192</v>
      </c>
      <c r="D299" s="54" t="s">
        <v>193</v>
      </c>
      <c r="E299" s="32">
        <v>25</v>
      </c>
      <c r="F299" s="54"/>
      <c r="G299" s="54"/>
    </row>
    <row r="300" spans="1:7" ht="31.2" x14ac:dyDescent="0.3">
      <c r="A300" s="68" t="s">
        <v>315</v>
      </c>
      <c r="B300" s="17" t="s">
        <v>37</v>
      </c>
      <c r="C300" s="107" t="s">
        <v>75</v>
      </c>
      <c r="D300" s="108" t="s">
        <v>76</v>
      </c>
      <c r="E300" s="32">
        <v>25</v>
      </c>
      <c r="F300" s="54"/>
      <c r="G300" s="54"/>
    </row>
    <row r="301" spans="1:7" ht="31.2" x14ac:dyDescent="0.3">
      <c r="A301" s="68" t="s">
        <v>315</v>
      </c>
      <c r="B301" s="17" t="s">
        <v>37</v>
      </c>
      <c r="C301" s="32" t="s">
        <v>110</v>
      </c>
      <c r="D301" s="54" t="s">
        <v>111</v>
      </c>
      <c r="E301" s="32">
        <v>25</v>
      </c>
      <c r="F301" s="54"/>
      <c r="G301" s="54"/>
    </row>
    <row r="302" spans="1:7" ht="31.2" x14ac:dyDescent="0.3">
      <c r="A302" s="68" t="s">
        <v>315</v>
      </c>
      <c r="B302" s="17" t="s">
        <v>37</v>
      </c>
      <c r="C302" s="128" t="s">
        <v>168</v>
      </c>
      <c r="D302" s="105" t="s">
        <v>169</v>
      </c>
      <c r="E302" s="32">
        <v>20</v>
      </c>
      <c r="F302" s="54"/>
      <c r="G302" s="54"/>
    </row>
    <row r="303" spans="1:7" ht="31.2" x14ac:dyDescent="0.3">
      <c r="A303" s="68" t="s">
        <v>315</v>
      </c>
      <c r="B303" s="17" t="s">
        <v>37</v>
      </c>
      <c r="C303" s="17" t="s">
        <v>28</v>
      </c>
      <c r="D303" s="103" t="s">
        <v>29</v>
      </c>
      <c r="E303" s="32">
        <v>25</v>
      </c>
      <c r="F303" s="54"/>
      <c r="G303" s="54"/>
    </row>
    <row r="304" spans="1:7" ht="31.2" x14ac:dyDescent="0.3">
      <c r="A304" s="68" t="s">
        <v>315</v>
      </c>
      <c r="B304" s="17" t="s">
        <v>37</v>
      </c>
      <c r="C304" s="32" t="s">
        <v>52</v>
      </c>
      <c r="D304" s="54" t="s">
        <v>53</v>
      </c>
      <c r="E304" s="32">
        <v>20</v>
      </c>
      <c r="F304" s="54"/>
      <c r="G304" s="54"/>
    </row>
    <row r="305" spans="1:7" ht="31.2" x14ac:dyDescent="0.3">
      <c r="A305" s="13" t="s">
        <v>315</v>
      </c>
      <c r="B305" s="50"/>
      <c r="C305" s="50"/>
      <c r="D305" s="50"/>
      <c r="E305" s="74">
        <f>SUM(E297:E304)</f>
        <v>190</v>
      </c>
      <c r="F305" s="74">
        <f t="shared" ref="F305:G305" si="26">SUM(F297:F304)</f>
        <v>0</v>
      </c>
      <c r="G305" s="74">
        <f t="shared" si="26"/>
        <v>0</v>
      </c>
    </row>
    <row r="306" spans="1:7" ht="31.2" x14ac:dyDescent="0.3">
      <c r="A306" s="68" t="s">
        <v>330</v>
      </c>
      <c r="B306" s="17" t="s">
        <v>37</v>
      </c>
      <c r="C306" s="32" t="s">
        <v>110</v>
      </c>
      <c r="D306" s="54" t="s">
        <v>111</v>
      </c>
      <c r="E306" s="32">
        <v>20</v>
      </c>
      <c r="F306" s="32"/>
      <c r="G306" s="32"/>
    </row>
    <row r="307" spans="1:7" ht="15.6" x14ac:dyDescent="0.3">
      <c r="A307" s="68" t="s">
        <v>330</v>
      </c>
      <c r="B307" s="17" t="s">
        <v>37</v>
      </c>
      <c r="C307" s="24" t="s">
        <v>13</v>
      </c>
      <c r="D307" s="98" t="s">
        <v>152</v>
      </c>
      <c r="E307" s="32">
        <v>20</v>
      </c>
      <c r="F307" s="32"/>
      <c r="G307" s="32"/>
    </row>
    <row r="308" spans="1:7" ht="15.6" x14ac:dyDescent="0.3">
      <c r="A308" s="68" t="s">
        <v>330</v>
      </c>
      <c r="B308" s="17" t="s">
        <v>37</v>
      </c>
      <c r="C308" s="96" t="s">
        <v>7</v>
      </c>
      <c r="D308" s="97" t="s">
        <v>39</v>
      </c>
      <c r="E308" s="32">
        <v>20</v>
      </c>
      <c r="F308" s="32"/>
      <c r="G308" s="32"/>
    </row>
    <row r="309" spans="1:7" ht="31.2" x14ac:dyDescent="0.3">
      <c r="A309" s="68" t="s">
        <v>330</v>
      </c>
      <c r="B309" s="17" t="s">
        <v>37</v>
      </c>
      <c r="C309" s="107" t="s">
        <v>75</v>
      </c>
      <c r="D309" s="108" t="s">
        <v>76</v>
      </c>
      <c r="E309" s="91">
        <v>20</v>
      </c>
      <c r="F309" s="140"/>
      <c r="G309" s="140"/>
    </row>
    <row r="310" spans="1:7" ht="15.6" x14ac:dyDescent="0.3">
      <c r="A310" s="68" t="s">
        <v>330</v>
      </c>
      <c r="B310" s="17" t="s">
        <v>37</v>
      </c>
      <c r="C310" s="104" t="s">
        <v>54</v>
      </c>
      <c r="D310" s="54" t="s">
        <v>77</v>
      </c>
      <c r="E310" s="92">
        <v>20</v>
      </c>
      <c r="F310" s="141"/>
      <c r="G310" s="141"/>
    </row>
    <row r="311" spans="1:7" ht="15.6" x14ac:dyDescent="0.3">
      <c r="A311" s="13" t="s">
        <v>330</v>
      </c>
      <c r="B311" s="7"/>
      <c r="C311" s="53"/>
      <c r="D311" s="36"/>
      <c r="E311" s="59">
        <f>SUM(E306:E310)</f>
        <v>100</v>
      </c>
      <c r="F311" s="59">
        <f t="shared" ref="F311:G311" si="27">SUM(F306:F310)</f>
        <v>0</v>
      </c>
      <c r="G311" s="59">
        <f t="shared" si="27"/>
        <v>0</v>
      </c>
    </row>
    <row r="312" spans="1:7" s="34" customFormat="1" ht="31.2" x14ac:dyDescent="0.3">
      <c r="A312" s="68" t="s">
        <v>324</v>
      </c>
      <c r="B312" s="17" t="s">
        <v>37</v>
      </c>
      <c r="C312" s="104" t="s">
        <v>54</v>
      </c>
      <c r="D312" s="54" t="s">
        <v>77</v>
      </c>
      <c r="E312" s="32">
        <v>25</v>
      </c>
      <c r="F312" s="32"/>
      <c r="G312" s="129"/>
    </row>
    <row r="313" spans="1:7" s="34" customFormat="1" ht="31.2" x14ac:dyDescent="0.3">
      <c r="A313" s="68" t="s">
        <v>324</v>
      </c>
      <c r="B313" s="17" t="s">
        <v>37</v>
      </c>
      <c r="C313" s="104" t="s">
        <v>194</v>
      </c>
      <c r="D313" s="54" t="s">
        <v>227</v>
      </c>
      <c r="E313" s="32">
        <v>25</v>
      </c>
      <c r="F313" s="32"/>
      <c r="G313" s="129"/>
    </row>
    <row r="314" spans="1:7" s="34" customFormat="1" ht="31.2" x14ac:dyDescent="0.3">
      <c r="A314" s="68" t="s">
        <v>324</v>
      </c>
      <c r="B314" s="17" t="s">
        <v>37</v>
      </c>
      <c r="C314" s="104" t="s">
        <v>61</v>
      </c>
      <c r="D314" s="54" t="s">
        <v>62</v>
      </c>
      <c r="E314" s="32">
        <v>25</v>
      </c>
      <c r="F314" s="32"/>
      <c r="G314" s="129"/>
    </row>
    <row r="315" spans="1:7" s="34" customFormat="1" ht="31.2" x14ac:dyDescent="0.3">
      <c r="A315" s="68" t="s">
        <v>324</v>
      </c>
      <c r="B315" s="17" t="s">
        <v>37</v>
      </c>
      <c r="C315" s="69" t="s">
        <v>68</v>
      </c>
      <c r="D315" s="68" t="s">
        <v>155</v>
      </c>
      <c r="E315" s="32">
        <v>25</v>
      </c>
      <c r="F315" s="32"/>
      <c r="G315" s="129"/>
    </row>
    <row r="316" spans="1:7" s="34" customFormat="1" ht="31.2" x14ac:dyDescent="0.3">
      <c r="A316" s="68" t="s">
        <v>324</v>
      </c>
      <c r="B316" s="17" t="s">
        <v>37</v>
      </c>
      <c r="C316" s="104" t="s">
        <v>195</v>
      </c>
      <c r="D316" s="54" t="s">
        <v>196</v>
      </c>
      <c r="E316" s="32">
        <v>25</v>
      </c>
      <c r="F316" s="32"/>
      <c r="G316" s="129"/>
    </row>
    <row r="317" spans="1:7" s="34" customFormat="1" ht="31.2" x14ac:dyDescent="0.3">
      <c r="A317" s="68" t="s">
        <v>324</v>
      </c>
      <c r="B317" s="17" t="s">
        <v>37</v>
      </c>
      <c r="C317" s="104" t="s">
        <v>197</v>
      </c>
      <c r="D317" s="54" t="s">
        <v>272</v>
      </c>
      <c r="E317" s="32">
        <v>25</v>
      </c>
      <c r="F317" s="32"/>
      <c r="G317" s="129"/>
    </row>
    <row r="318" spans="1:7" ht="31.2" x14ac:dyDescent="0.3">
      <c r="A318" s="68" t="s">
        <v>324</v>
      </c>
      <c r="B318" s="17" t="s">
        <v>37</v>
      </c>
      <c r="C318" s="104" t="s">
        <v>198</v>
      </c>
      <c r="D318" s="54" t="s">
        <v>199</v>
      </c>
      <c r="E318" s="32">
        <v>25</v>
      </c>
      <c r="F318" s="32"/>
      <c r="G318" s="129"/>
    </row>
    <row r="319" spans="1:7" ht="31.2" x14ac:dyDescent="0.3">
      <c r="A319" s="13" t="s">
        <v>324</v>
      </c>
      <c r="B319" s="7"/>
      <c r="C319" s="53"/>
      <c r="D319" s="36"/>
      <c r="E319" s="59">
        <f>SUM(E312:E318)</f>
        <v>175</v>
      </c>
      <c r="F319" s="59">
        <f t="shared" ref="F319:G319" si="28">SUM(F312:F318)</f>
        <v>0</v>
      </c>
      <c r="G319" s="59">
        <f t="shared" si="28"/>
        <v>0</v>
      </c>
    </row>
    <row r="320" spans="1:7" ht="62.4" x14ac:dyDescent="0.3">
      <c r="A320" s="68" t="s">
        <v>344</v>
      </c>
      <c r="B320" s="17" t="s">
        <v>37</v>
      </c>
      <c r="C320" s="17" t="s">
        <v>28</v>
      </c>
      <c r="D320" s="103" t="s">
        <v>29</v>
      </c>
      <c r="E320" s="32">
        <v>20</v>
      </c>
      <c r="F320" s="32"/>
      <c r="G320" s="32"/>
    </row>
    <row r="321" spans="1:7" ht="31.2" x14ac:dyDescent="0.3">
      <c r="A321" s="68" t="s">
        <v>337</v>
      </c>
      <c r="B321" s="17" t="s">
        <v>37</v>
      </c>
      <c r="C321" s="32" t="s">
        <v>110</v>
      </c>
      <c r="D321" s="54" t="s">
        <v>111</v>
      </c>
      <c r="E321" s="32">
        <v>20</v>
      </c>
      <c r="F321" s="32"/>
      <c r="G321" s="32"/>
    </row>
    <row r="322" spans="1:7" ht="31.2" x14ac:dyDescent="0.3">
      <c r="A322" s="68" t="s">
        <v>337</v>
      </c>
      <c r="B322" s="17" t="s">
        <v>37</v>
      </c>
      <c r="C322" s="17" t="s">
        <v>32</v>
      </c>
      <c r="D322" s="38" t="s">
        <v>33</v>
      </c>
      <c r="E322" s="32">
        <v>20</v>
      </c>
      <c r="F322" s="32"/>
      <c r="G322" s="32"/>
    </row>
    <row r="323" spans="1:7" ht="31.2" x14ac:dyDescent="0.3">
      <c r="A323" s="68" t="s">
        <v>337</v>
      </c>
      <c r="B323" s="17" t="s">
        <v>37</v>
      </c>
      <c r="C323" s="107" t="s">
        <v>75</v>
      </c>
      <c r="D323" s="108" t="s">
        <v>76</v>
      </c>
      <c r="E323" s="91"/>
      <c r="F323" s="91">
        <v>15</v>
      </c>
      <c r="G323" s="140"/>
    </row>
    <row r="324" spans="1:7" ht="31.2" x14ac:dyDescent="0.3">
      <c r="A324" s="13" t="s">
        <v>337</v>
      </c>
      <c r="B324" s="7"/>
      <c r="C324" s="52"/>
      <c r="D324" s="52"/>
      <c r="E324" s="59">
        <f>SUM(E320:E323)</f>
        <v>60</v>
      </c>
      <c r="F324" s="59">
        <f>SUM(F320:F323)</f>
        <v>15</v>
      </c>
      <c r="G324" s="59">
        <f>SUM(G320:G323)</f>
        <v>0</v>
      </c>
    </row>
    <row r="325" spans="1:7" ht="31.2" x14ac:dyDescent="0.3">
      <c r="A325" s="68" t="s">
        <v>296</v>
      </c>
      <c r="B325" s="17" t="s">
        <v>37</v>
      </c>
      <c r="C325" s="109" t="s">
        <v>202</v>
      </c>
      <c r="D325" s="105" t="s">
        <v>203</v>
      </c>
      <c r="E325" s="91">
        <v>50</v>
      </c>
      <c r="F325" s="91"/>
      <c r="G325" s="91"/>
    </row>
    <row r="326" spans="1:7" ht="31.2" x14ac:dyDescent="0.3">
      <c r="A326" s="68" t="s">
        <v>296</v>
      </c>
      <c r="B326" s="17" t="s">
        <v>37</v>
      </c>
      <c r="C326" s="109" t="s">
        <v>204</v>
      </c>
      <c r="D326" s="105" t="s">
        <v>205</v>
      </c>
      <c r="E326" s="91">
        <v>50</v>
      </c>
      <c r="F326" s="91"/>
      <c r="G326" s="91"/>
    </row>
    <row r="327" spans="1:7" ht="31.2" x14ac:dyDescent="0.3">
      <c r="A327" s="68" t="s">
        <v>296</v>
      </c>
      <c r="B327" s="17" t="s">
        <v>37</v>
      </c>
      <c r="C327" s="109" t="s">
        <v>206</v>
      </c>
      <c r="D327" s="105" t="s">
        <v>207</v>
      </c>
      <c r="E327" s="91">
        <v>25</v>
      </c>
      <c r="F327" s="91"/>
      <c r="G327" s="91"/>
    </row>
    <row r="328" spans="1:7" s="37" customFormat="1" ht="31.2" x14ac:dyDescent="0.3">
      <c r="A328" s="13" t="s">
        <v>296</v>
      </c>
      <c r="B328" s="55"/>
      <c r="C328" s="55"/>
      <c r="D328" s="55"/>
      <c r="E328" s="59">
        <f>SUM(E325:E327)</f>
        <v>125</v>
      </c>
      <c r="F328" s="59">
        <f t="shared" ref="F328:G328" si="29">SUM(F325:F327)</f>
        <v>0</v>
      </c>
      <c r="G328" s="59">
        <f t="shared" si="29"/>
        <v>0</v>
      </c>
    </row>
    <row r="329" spans="1:7" ht="31.2" x14ac:dyDescent="0.3">
      <c r="A329" s="68" t="s">
        <v>295</v>
      </c>
      <c r="B329" s="99" t="s">
        <v>37</v>
      </c>
      <c r="C329" s="142" t="s">
        <v>200</v>
      </c>
      <c r="D329" s="143" t="s">
        <v>190</v>
      </c>
      <c r="E329" s="144">
        <v>25</v>
      </c>
      <c r="F329" s="145"/>
      <c r="G329" s="145"/>
    </row>
    <row r="330" spans="1:7" s="37" customFormat="1" ht="31.2" x14ac:dyDescent="0.3">
      <c r="A330" s="68" t="s">
        <v>295</v>
      </c>
      <c r="B330" s="99" t="s">
        <v>37</v>
      </c>
      <c r="C330" s="142" t="s">
        <v>61</v>
      </c>
      <c r="D330" s="143" t="s">
        <v>62</v>
      </c>
      <c r="E330" s="102">
        <v>50</v>
      </c>
      <c r="F330" s="102"/>
      <c r="G330" s="102"/>
    </row>
    <row r="331" spans="1:7" s="37" customFormat="1" ht="31.2" x14ac:dyDescent="0.3">
      <c r="A331" s="68" t="s">
        <v>295</v>
      </c>
      <c r="B331" s="99" t="s">
        <v>37</v>
      </c>
      <c r="C331" s="146" t="s">
        <v>75</v>
      </c>
      <c r="D331" s="147" t="s">
        <v>76</v>
      </c>
      <c r="E331" s="102">
        <v>50</v>
      </c>
      <c r="F331" s="102"/>
      <c r="G331" s="102"/>
    </row>
    <row r="332" spans="1:7" s="37" customFormat="1" ht="31.2" x14ac:dyDescent="0.3">
      <c r="A332" s="68" t="s">
        <v>295</v>
      </c>
      <c r="B332" s="99" t="s">
        <v>37</v>
      </c>
      <c r="C332" s="142" t="s">
        <v>54</v>
      </c>
      <c r="D332" s="143" t="s">
        <v>77</v>
      </c>
      <c r="E332" s="102">
        <v>50</v>
      </c>
      <c r="F332" s="102"/>
      <c r="G332" s="102"/>
    </row>
    <row r="333" spans="1:7" s="37" customFormat="1" ht="31.2" x14ac:dyDescent="0.3">
      <c r="A333" s="68" t="s">
        <v>295</v>
      </c>
      <c r="B333" s="99" t="s">
        <v>37</v>
      </c>
      <c r="C333" s="142" t="s">
        <v>201</v>
      </c>
      <c r="D333" s="147" t="s">
        <v>34</v>
      </c>
      <c r="E333" s="102">
        <v>50</v>
      </c>
      <c r="F333" s="102"/>
      <c r="G333" s="102"/>
    </row>
    <row r="334" spans="1:7" s="37" customFormat="1" ht="31.2" x14ac:dyDescent="0.3">
      <c r="A334" s="68" t="s">
        <v>295</v>
      </c>
      <c r="B334" s="99" t="s">
        <v>37</v>
      </c>
      <c r="C334" s="146" t="s">
        <v>26</v>
      </c>
      <c r="D334" s="147" t="s">
        <v>27</v>
      </c>
      <c r="E334" s="148">
        <v>50</v>
      </c>
      <c r="F334" s="148"/>
      <c r="G334" s="148"/>
    </row>
    <row r="335" spans="1:7" s="37" customFormat="1" ht="31.2" x14ac:dyDescent="0.3">
      <c r="A335" s="13" t="s">
        <v>295</v>
      </c>
      <c r="B335" s="55"/>
      <c r="C335" s="55"/>
      <c r="D335" s="55"/>
      <c r="E335" s="59">
        <f>SUM(E329:E334)</f>
        <v>275</v>
      </c>
      <c r="F335" s="59">
        <f t="shared" ref="F335:G335" si="30">SUM(F329:F334)</f>
        <v>0</v>
      </c>
      <c r="G335" s="59">
        <f t="shared" si="30"/>
        <v>0</v>
      </c>
    </row>
    <row r="336" spans="1:7" ht="31.2" x14ac:dyDescent="0.3">
      <c r="A336" s="68" t="s">
        <v>293</v>
      </c>
      <c r="B336" s="17" t="s">
        <v>37</v>
      </c>
      <c r="C336" s="107" t="s">
        <v>75</v>
      </c>
      <c r="D336" s="108" t="s">
        <v>76</v>
      </c>
      <c r="E336" s="32">
        <v>25</v>
      </c>
      <c r="F336" s="32"/>
      <c r="G336" s="32"/>
    </row>
    <row r="337" spans="1:7" ht="31.2" x14ac:dyDescent="0.3">
      <c r="A337" s="68" t="s">
        <v>293</v>
      </c>
      <c r="B337" s="17" t="s">
        <v>37</v>
      </c>
      <c r="C337" s="32" t="s">
        <v>110</v>
      </c>
      <c r="D337" s="54" t="s">
        <v>111</v>
      </c>
      <c r="E337" s="32">
        <v>25</v>
      </c>
      <c r="F337" s="32"/>
      <c r="G337" s="32"/>
    </row>
    <row r="338" spans="1:7" ht="31.2" x14ac:dyDescent="0.3">
      <c r="A338" s="68" t="s">
        <v>293</v>
      </c>
      <c r="B338" s="17" t="s">
        <v>37</v>
      </c>
      <c r="C338" s="24" t="s">
        <v>17</v>
      </c>
      <c r="D338" s="38" t="s">
        <v>25</v>
      </c>
      <c r="E338" s="32">
        <v>25</v>
      </c>
      <c r="F338" s="32"/>
      <c r="G338" s="32"/>
    </row>
    <row r="339" spans="1:7" ht="46.8" x14ac:dyDescent="0.3">
      <c r="A339" s="68" t="s">
        <v>293</v>
      </c>
      <c r="B339" s="17" t="s">
        <v>37</v>
      </c>
      <c r="C339" s="104" t="s">
        <v>132</v>
      </c>
      <c r="D339" s="54" t="s">
        <v>133</v>
      </c>
      <c r="E339" s="32">
        <v>25</v>
      </c>
      <c r="F339" s="32"/>
      <c r="G339" s="32"/>
    </row>
    <row r="340" spans="1:7" ht="31.2" x14ac:dyDescent="0.3">
      <c r="A340" s="68" t="s">
        <v>293</v>
      </c>
      <c r="B340" s="17" t="s">
        <v>37</v>
      </c>
      <c r="C340" s="104" t="s">
        <v>61</v>
      </c>
      <c r="D340" s="54" t="s">
        <v>62</v>
      </c>
      <c r="E340" s="32">
        <v>25</v>
      </c>
      <c r="F340" s="32"/>
      <c r="G340" s="32"/>
    </row>
    <row r="341" spans="1:7" ht="31.2" x14ac:dyDescent="0.3">
      <c r="A341" s="68" t="s">
        <v>293</v>
      </c>
      <c r="B341" s="17" t="s">
        <v>37</v>
      </c>
      <c r="C341" s="104" t="s">
        <v>130</v>
      </c>
      <c r="D341" s="123" t="s">
        <v>131</v>
      </c>
      <c r="E341" s="32">
        <v>125</v>
      </c>
      <c r="F341" s="32"/>
      <c r="G341" s="32"/>
    </row>
    <row r="342" spans="1:7" ht="31.2" x14ac:dyDescent="0.3">
      <c r="A342" s="68" t="s">
        <v>293</v>
      </c>
      <c r="B342" s="17" t="s">
        <v>37</v>
      </c>
      <c r="C342" s="114" t="s">
        <v>158</v>
      </c>
      <c r="D342" s="115" t="s">
        <v>148</v>
      </c>
      <c r="E342" s="32">
        <v>100</v>
      </c>
      <c r="F342" s="32"/>
      <c r="G342" s="32"/>
    </row>
    <row r="343" spans="1:7" ht="31.2" x14ac:dyDescent="0.3">
      <c r="A343" s="68" t="s">
        <v>293</v>
      </c>
      <c r="B343" s="17" t="s">
        <v>37</v>
      </c>
      <c r="C343" s="96" t="s">
        <v>154</v>
      </c>
      <c r="D343" s="54" t="s">
        <v>90</v>
      </c>
      <c r="E343" s="32">
        <v>100</v>
      </c>
      <c r="F343" s="32"/>
      <c r="G343" s="32"/>
    </row>
    <row r="344" spans="1:7" ht="31.2" x14ac:dyDescent="0.3">
      <c r="A344" s="13" t="s">
        <v>293</v>
      </c>
      <c r="B344" s="3"/>
      <c r="C344" s="56"/>
      <c r="D344" s="57"/>
      <c r="E344" s="73">
        <f>SUM(E336:E343)</f>
        <v>450</v>
      </c>
      <c r="F344" s="73">
        <f t="shared" ref="F344:G344" si="31">SUM(F336:F343)</f>
        <v>0</v>
      </c>
      <c r="G344" s="73">
        <f t="shared" si="31"/>
        <v>0</v>
      </c>
    </row>
    <row r="345" spans="1:7" ht="46.8" x14ac:dyDescent="0.3">
      <c r="A345" s="68" t="s">
        <v>208</v>
      </c>
      <c r="B345" s="17" t="s">
        <v>273</v>
      </c>
      <c r="C345" s="149" t="s">
        <v>209</v>
      </c>
      <c r="D345" s="150" t="s">
        <v>210</v>
      </c>
      <c r="E345" s="32"/>
      <c r="F345" s="32"/>
      <c r="G345" s="32">
        <v>25</v>
      </c>
    </row>
    <row r="346" spans="1:7" ht="46.8" x14ac:dyDescent="0.3">
      <c r="A346" s="68" t="s">
        <v>208</v>
      </c>
      <c r="B346" s="17" t="s">
        <v>37</v>
      </c>
      <c r="C346" s="149" t="s">
        <v>209</v>
      </c>
      <c r="D346" s="150" t="s">
        <v>210</v>
      </c>
      <c r="E346" s="32">
        <v>25</v>
      </c>
      <c r="F346" s="32"/>
      <c r="G346" s="32"/>
    </row>
    <row r="347" spans="1:7" ht="46.8" x14ac:dyDescent="0.3">
      <c r="A347" s="68" t="s">
        <v>208</v>
      </c>
      <c r="B347" s="17" t="s">
        <v>37</v>
      </c>
      <c r="C347" s="104" t="s">
        <v>54</v>
      </c>
      <c r="D347" s="54" t="s">
        <v>77</v>
      </c>
      <c r="E347" s="32">
        <v>25</v>
      </c>
      <c r="F347" s="32"/>
      <c r="G347" s="32"/>
    </row>
    <row r="348" spans="1:7" ht="46.8" x14ac:dyDescent="0.3">
      <c r="A348" s="68" t="s">
        <v>208</v>
      </c>
      <c r="B348" s="17" t="s">
        <v>37</v>
      </c>
      <c r="C348" s="104" t="s">
        <v>132</v>
      </c>
      <c r="D348" s="54" t="s">
        <v>133</v>
      </c>
      <c r="E348" s="32">
        <v>25</v>
      </c>
      <c r="F348" s="32"/>
      <c r="G348" s="32"/>
    </row>
    <row r="349" spans="1:7" ht="46.8" x14ac:dyDescent="0.3">
      <c r="A349" s="68" t="s">
        <v>208</v>
      </c>
      <c r="B349" s="17" t="s">
        <v>37</v>
      </c>
      <c r="C349" s="32" t="s">
        <v>171</v>
      </c>
      <c r="D349" s="1" t="s">
        <v>172</v>
      </c>
      <c r="E349" s="32">
        <v>25</v>
      </c>
      <c r="F349" s="32"/>
      <c r="G349" s="32"/>
    </row>
    <row r="350" spans="1:7" ht="46.8" x14ac:dyDescent="0.3">
      <c r="A350" s="68" t="s">
        <v>208</v>
      </c>
      <c r="B350" s="17" t="s">
        <v>37</v>
      </c>
      <c r="C350" s="104" t="s">
        <v>61</v>
      </c>
      <c r="D350" s="54" t="s">
        <v>62</v>
      </c>
      <c r="E350" s="32">
        <v>25</v>
      </c>
      <c r="F350" s="32"/>
      <c r="G350" s="32"/>
    </row>
    <row r="351" spans="1:7" ht="46.8" x14ac:dyDescent="0.3">
      <c r="A351" s="68" t="s">
        <v>208</v>
      </c>
      <c r="B351" s="17" t="s">
        <v>37</v>
      </c>
      <c r="C351" s="104" t="s">
        <v>200</v>
      </c>
      <c r="D351" s="139" t="s">
        <v>190</v>
      </c>
      <c r="E351" s="32">
        <v>25</v>
      </c>
      <c r="F351" s="32"/>
      <c r="G351" s="32"/>
    </row>
    <row r="352" spans="1:7" ht="46.8" x14ac:dyDescent="0.3">
      <c r="A352" s="68" t="s">
        <v>208</v>
      </c>
      <c r="B352" s="17" t="s">
        <v>37</v>
      </c>
      <c r="C352" s="104" t="s">
        <v>130</v>
      </c>
      <c r="D352" s="151" t="s">
        <v>131</v>
      </c>
      <c r="E352" s="32">
        <v>25</v>
      </c>
      <c r="F352" s="32"/>
      <c r="G352" s="32"/>
    </row>
    <row r="353" spans="1:7" ht="46.8" x14ac:dyDescent="0.3">
      <c r="A353" s="68" t="s">
        <v>208</v>
      </c>
      <c r="B353" s="17" t="s">
        <v>273</v>
      </c>
      <c r="C353" s="149" t="s">
        <v>211</v>
      </c>
      <c r="D353" s="150" t="s">
        <v>212</v>
      </c>
      <c r="E353" s="32"/>
      <c r="F353" s="32"/>
      <c r="G353" s="32">
        <v>25</v>
      </c>
    </row>
    <row r="354" spans="1:7" ht="46.8" x14ac:dyDescent="0.3">
      <c r="A354" s="68" t="s">
        <v>208</v>
      </c>
      <c r="B354" s="99" t="s">
        <v>37</v>
      </c>
      <c r="C354" s="146" t="s">
        <v>86</v>
      </c>
      <c r="D354" s="143" t="s">
        <v>87</v>
      </c>
      <c r="E354" s="102">
        <v>25</v>
      </c>
      <c r="F354" s="32"/>
      <c r="G354" s="32"/>
    </row>
    <row r="355" spans="1:7" ht="46.8" x14ac:dyDescent="0.3">
      <c r="A355" s="68" t="s">
        <v>208</v>
      </c>
      <c r="B355" s="152" t="s">
        <v>37</v>
      </c>
      <c r="C355" s="149" t="s">
        <v>213</v>
      </c>
      <c r="D355" s="150" t="s">
        <v>214</v>
      </c>
      <c r="E355" s="116">
        <v>25</v>
      </c>
      <c r="F355" s="32"/>
      <c r="G355" s="32"/>
    </row>
    <row r="356" spans="1:7" ht="46.8" x14ac:dyDescent="0.3">
      <c r="A356" s="68" t="s">
        <v>208</v>
      </c>
      <c r="B356" s="17" t="s">
        <v>37</v>
      </c>
      <c r="C356" s="107" t="s">
        <v>75</v>
      </c>
      <c r="D356" s="108" t="s">
        <v>76</v>
      </c>
      <c r="E356" s="32">
        <v>50</v>
      </c>
      <c r="F356" s="32"/>
      <c r="G356" s="32"/>
    </row>
    <row r="357" spans="1:7" ht="46.8" x14ac:dyDescent="0.3">
      <c r="A357" s="68" t="s">
        <v>208</v>
      </c>
      <c r="B357" s="17" t="s">
        <v>273</v>
      </c>
      <c r="C357" s="107" t="s">
        <v>75</v>
      </c>
      <c r="D357" s="108" t="s">
        <v>76</v>
      </c>
      <c r="E357" s="32"/>
      <c r="F357" s="32"/>
      <c r="G357" s="32">
        <v>25</v>
      </c>
    </row>
    <row r="358" spans="1:7" ht="46.8" x14ac:dyDescent="0.3">
      <c r="A358" s="68" t="s">
        <v>208</v>
      </c>
      <c r="B358" s="17" t="s">
        <v>37</v>
      </c>
      <c r="C358" s="104" t="s">
        <v>136</v>
      </c>
      <c r="D358" s="54" t="s">
        <v>137</v>
      </c>
      <c r="E358" s="32">
        <v>25</v>
      </c>
      <c r="F358" s="32"/>
      <c r="G358" s="32"/>
    </row>
    <row r="359" spans="1:7" ht="46.8" x14ac:dyDescent="0.3">
      <c r="A359" s="68" t="s">
        <v>208</v>
      </c>
      <c r="B359" s="17" t="s">
        <v>37</v>
      </c>
      <c r="C359" s="24" t="s">
        <v>13</v>
      </c>
      <c r="D359" s="98" t="s">
        <v>152</v>
      </c>
      <c r="E359" s="32">
        <v>25</v>
      </c>
      <c r="F359" s="32"/>
      <c r="G359" s="32"/>
    </row>
    <row r="360" spans="1:7" ht="46.8" x14ac:dyDescent="0.3">
      <c r="A360" s="68" t="s">
        <v>208</v>
      </c>
      <c r="B360" s="17" t="s">
        <v>37</v>
      </c>
      <c r="C360" s="153" t="s">
        <v>215</v>
      </c>
      <c r="D360" s="154" t="s">
        <v>216</v>
      </c>
      <c r="E360" s="32">
        <v>25</v>
      </c>
      <c r="F360" s="32"/>
      <c r="G360" s="32"/>
    </row>
    <row r="361" spans="1:7" ht="46.8" x14ac:dyDescent="0.3">
      <c r="A361" s="68" t="s">
        <v>208</v>
      </c>
      <c r="B361" s="17" t="s">
        <v>37</v>
      </c>
      <c r="C361" s="104" t="s">
        <v>201</v>
      </c>
      <c r="D361" s="105" t="s">
        <v>34</v>
      </c>
      <c r="E361" s="32">
        <v>25</v>
      </c>
      <c r="F361" s="32"/>
      <c r="G361" s="32"/>
    </row>
    <row r="362" spans="1:7" ht="46.8" x14ac:dyDescent="0.3">
      <c r="A362" s="13" t="s">
        <v>208</v>
      </c>
      <c r="B362" s="58"/>
      <c r="C362" s="21"/>
      <c r="D362" s="35"/>
      <c r="E362" s="73">
        <f>SUM(E345:E361)</f>
        <v>375</v>
      </c>
      <c r="F362" s="73">
        <f>SUM(F345:F361)</f>
        <v>0</v>
      </c>
      <c r="G362" s="73">
        <f>SUM(G345:G361)</f>
        <v>75</v>
      </c>
    </row>
    <row r="363" spans="1:7" ht="46.8" x14ac:dyDescent="0.3">
      <c r="A363" s="68" t="s">
        <v>336</v>
      </c>
      <c r="B363" s="17" t="s">
        <v>37</v>
      </c>
      <c r="C363" s="24" t="s">
        <v>17</v>
      </c>
      <c r="D363" s="38" t="s">
        <v>25</v>
      </c>
      <c r="E363" s="129">
        <v>25</v>
      </c>
      <c r="F363" s="130"/>
      <c r="G363" s="130"/>
    </row>
    <row r="364" spans="1:7" ht="46.8" x14ac:dyDescent="0.3">
      <c r="A364" s="68" t="s">
        <v>336</v>
      </c>
      <c r="B364" s="17" t="s">
        <v>37</v>
      </c>
      <c r="C364" s="17" t="s">
        <v>26</v>
      </c>
      <c r="D364" s="1" t="s">
        <v>27</v>
      </c>
      <c r="E364" s="129">
        <v>25</v>
      </c>
      <c r="F364" s="130"/>
      <c r="G364" s="130"/>
    </row>
    <row r="365" spans="1:7" ht="46.8" x14ac:dyDescent="0.3">
      <c r="A365" s="68" t="s">
        <v>336</v>
      </c>
      <c r="B365" s="17" t="s">
        <v>37</v>
      </c>
      <c r="C365" s="96" t="s">
        <v>20</v>
      </c>
      <c r="D365" s="1" t="s">
        <v>147</v>
      </c>
      <c r="E365" s="129">
        <v>25</v>
      </c>
      <c r="F365" s="130"/>
      <c r="G365" s="130"/>
    </row>
    <row r="366" spans="1:7" ht="46.8" x14ac:dyDescent="0.3">
      <c r="A366" s="68" t="s">
        <v>336</v>
      </c>
      <c r="B366" s="17" t="s">
        <v>37</v>
      </c>
      <c r="C366" s="17" t="s">
        <v>30</v>
      </c>
      <c r="D366" s="38" t="s">
        <v>31</v>
      </c>
      <c r="E366" s="129">
        <v>25</v>
      </c>
      <c r="F366" s="130"/>
      <c r="G366" s="130"/>
    </row>
    <row r="367" spans="1:7" ht="46.8" x14ac:dyDescent="0.3">
      <c r="A367" s="68" t="s">
        <v>336</v>
      </c>
      <c r="B367" s="17" t="s">
        <v>37</v>
      </c>
      <c r="C367" s="104" t="s">
        <v>54</v>
      </c>
      <c r="D367" s="54" t="s">
        <v>77</v>
      </c>
      <c r="E367" s="129">
        <v>25</v>
      </c>
      <c r="F367" s="130"/>
      <c r="G367" s="130"/>
    </row>
    <row r="368" spans="1:7" ht="46.8" x14ac:dyDescent="0.3">
      <c r="A368" s="68" t="s">
        <v>336</v>
      </c>
      <c r="B368" s="17" t="s">
        <v>37</v>
      </c>
      <c r="C368" s="155" t="s">
        <v>261</v>
      </c>
      <c r="D368" s="120" t="s">
        <v>217</v>
      </c>
      <c r="E368" s="129">
        <v>25</v>
      </c>
      <c r="F368" s="130"/>
      <c r="G368" s="130"/>
    </row>
    <row r="369" spans="1:7" ht="46.8" x14ac:dyDescent="0.3">
      <c r="A369" s="68" t="s">
        <v>336</v>
      </c>
      <c r="B369" s="17" t="s">
        <v>37</v>
      </c>
      <c r="C369" s="129" t="s">
        <v>218</v>
      </c>
      <c r="D369" s="120" t="s">
        <v>219</v>
      </c>
      <c r="E369" s="129">
        <v>50</v>
      </c>
      <c r="F369" s="130"/>
      <c r="G369" s="130"/>
    </row>
    <row r="370" spans="1:7" ht="46.8" x14ac:dyDescent="0.3">
      <c r="A370" s="68" t="s">
        <v>336</v>
      </c>
      <c r="B370" s="17" t="s">
        <v>37</v>
      </c>
      <c r="C370" s="32" t="s">
        <v>110</v>
      </c>
      <c r="D370" s="54" t="s">
        <v>111</v>
      </c>
      <c r="E370" s="129">
        <v>25</v>
      </c>
      <c r="F370" s="130"/>
      <c r="G370" s="130"/>
    </row>
    <row r="371" spans="1:7" ht="46.8" x14ac:dyDescent="0.3">
      <c r="A371" s="68" t="s">
        <v>336</v>
      </c>
      <c r="B371" s="17" t="s">
        <v>37</v>
      </c>
      <c r="C371" s="155" t="s">
        <v>13</v>
      </c>
      <c r="D371" s="120" t="s">
        <v>220</v>
      </c>
      <c r="E371" s="129">
        <v>25</v>
      </c>
      <c r="F371" s="130"/>
      <c r="G371" s="130"/>
    </row>
    <row r="372" spans="1:7" ht="46.8" x14ac:dyDescent="0.3">
      <c r="A372" s="13" t="s">
        <v>336</v>
      </c>
      <c r="B372" s="26"/>
      <c r="C372" s="26"/>
      <c r="D372" s="26"/>
      <c r="E372" s="49">
        <f>SUM(E363:E371)</f>
        <v>250</v>
      </c>
      <c r="F372" s="49">
        <f>SUM(F363:F371)</f>
        <v>0</v>
      </c>
      <c r="G372" s="49">
        <f>SUM(G363:G371)</f>
        <v>0</v>
      </c>
    </row>
    <row r="373" spans="1:7" ht="31.2" x14ac:dyDescent="0.3">
      <c r="A373" s="68" t="s">
        <v>322</v>
      </c>
      <c r="B373" s="17" t="s">
        <v>37</v>
      </c>
      <c r="C373" s="107" t="s">
        <v>75</v>
      </c>
      <c r="D373" s="108" t="s">
        <v>76</v>
      </c>
      <c r="E373" s="153">
        <v>25</v>
      </c>
      <c r="F373" s="156"/>
      <c r="G373" s="32"/>
    </row>
    <row r="374" spans="1:7" ht="31.2" x14ac:dyDescent="0.3">
      <c r="A374" s="68" t="s">
        <v>322</v>
      </c>
      <c r="B374" s="17" t="s">
        <v>37</v>
      </c>
      <c r="C374" s="96" t="s">
        <v>7</v>
      </c>
      <c r="D374" s="97" t="s">
        <v>39</v>
      </c>
      <c r="E374" s="153">
        <v>25</v>
      </c>
      <c r="F374" s="140"/>
      <c r="G374" s="32"/>
    </row>
    <row r="375" spans="1:7" ht="31.2" x14ac:dyDescent="0.3">
      <c r="A375" s="68" t="s">
        <v>322</v>
      </c>
      <c r="B375" s="17" t="s">
        <v>37</v>
      </c>
      <c r="C375" s="104" t="s">
        <v>54</v>
      </c>
      <c r="D375" s="54" t="s">
        <v>77</v>
      </c>
      <c r="E375" s="153">
        <v>25</v>
      </c>
      <c r="F375" s="140"/>
      <c r="G375" s="32"/>
    </row>
    <row r="376" spans="1:7" ht="31.2" x14ac:dyDescent="0.3">
      <c r="A376" s="68" t="s">
        <v>322</v>
      </c>
      <c r="B376" s="17" t="s">
        <v>37</v>
      </c>
      <c r="C376" s="96" t="s">
        <v>18</v>
      </c>
      <c r="D376" s="97" t="s">
        <v>153</v>
      </c>
      <c r="E376" s="153">
        <v>20</v>
      </c>
      <c r="F376" s="140"/>
      <c r="G376" s="32"/>
    </row>
    <row r="377" spans="1:7" ht="31.2" x14ac:dyDescent="0.3">
      <c r="A377" s="68" t="s">
        <v>322</v>
      </c>
      <c r="B377" s="17" t="s">
        <v>37</v>
      </c>
      <c r="C377" s="107" t="s">
        <v>86</v>
      </c>
      <c r="D377" s="110" t="s">
        <v>87</v>
      </c>
      <c r="E377" s="153">
        <v>25</v>
      </c>
      <c r="F377" s="157"/>
      <c r="G377" s="32"/>
    </row>
    <row r="378" spans="1:7" ht="31.2" x14ac:dyDescent="0.3">
      <c r="A378" s="68" t="s">
        <v>322</v>
      </c>
      <c r="B378" s="17" t="s">
        <v>37</v>
      </c>
      <c r="C378" s="96" t="s">
        <v>88</v>
      </c>
      <c r="D378" s="54" t="s">
        <v>89</v>
      </c>
      <c r="E378" s="153">
        <v>25</v>
      </c>
      <c r="F378" s="157"/>
      <c r="G378" s="32"/>
    </row>
    <row r="379" spans="1:7" ht="31.2" x14ac:dyDescent="0.3">
      <c r="A379" s="68" t="s">
        <v>322</v>
      </c>
      <c r="B379" s="17" t="s">
        <v>37</v>
      </c>
      <c r="C379" s="24" t="s">
        <v>17</v>
      </c>
      <c r="D379" s="38" t="s">
        <v>25</v>
      </c>
      <c r="E379" s="153">
        <v>25</v>
      </c>
      <c r="F379" s="157"/>
      <c r="G379" s="32"/>
    </row>
    <row r="380" spans="1:7" ht="31.2" x14ac:dyDescent="0.3">
      <c r="A380" s="68" t="s">
        <v>322</v>
      </c>
      <c r="B380" s="17" t="s">
        <v>37</v>
      </c>
      <c r="C380" s="96" t="s">
        <v>84</v>
      </c>
      <c r="D380" s="1" t="s">
        <v>85</v>
      </c>
      <c r="E380" s="153">
        <v>20</v>
      </c>
      <c r="F380" s="157"/>
      <c r="G380" s="32"/>
    </row>
    <row r="381" spans="1:7" ht="31.2" x14ac:dyDescent="0.3">
      <c r="A381" s="68" t="s">
        <v>323</v>
      </c>
      <c r="B381" s="17" t="s">
        <v>37</v>
      </c>
      <c r="C381" s="96" t="s">
        <v>84</v>
      </c>
      <c r="D381" s="105" t="s">
        <v>85</v>
      </c>
      <c r="E381" s="153">
        <v>50</v>
      </c>
      <c r="F381" s="32"/>
      <c r="G381" s="32"/>
    </row>
    <row r="382" spans="1:7" ht="31.2" x14ac:dyDescent="0.3">
      <c r="A382" s="68" t="s">
        <v>323</v>
      </c>
      <c r="B382" s="17" t="s">
        <v>37</v>
      </c>
      <c r="C382" s="96" t="s">
        <v>221</v>
      </c>
      <c r="D382" s="1" t="s">
        <v>222</v>
      </c>
      <c r="E382" s="71">
        <v>25</v>
      </c>
      <c r="F382" s="32"/>
      <c r="G382" s="32"/>
    </row>
    <row r="383" spans="1:7" ht="31.2" x14ac:dyDescent="0.3">
      <c r="A383" s="13" t="s">
        <v>322</v>
      </c>
      <c r="B383" s="51"/>
      <c r="C383" s="51"/>
      <c r="D383" s="59"/>
      <c r="E383" s="74">
        <f>SUM(E373:E382)</f>
        <v>265</v>
      </c>
      <c r="F383" s="74">
        <f t="shared" ref="F383:G383" si="32">SUM(F373:F382)</f>
        <v>0</v>
      </c>
      <c r="G383" s="74">
        <f t="shared" si="32"/>
        <v>0</v>
      </c>
    </row>
    <row r="384" spans="1:7" s="39" customFormat="1" ht="31.2" x14ac:dyDescent="0.3">
      <c r="A384" s="68" t="s">
        <v>243</v>
      </c>
      <c r="B384" s="17" t="s">
        <v>37</v>
      </c>
      <c r="C384" s="104" t="s">
        <v>54</v>
      </c>
      <c r="D384" s="54" t="s">
        <v>77</v>
      </c>
      <c r="E384" s="70">
        <v>20</v>
      </c>
      <c r="F384" s="129"/>
      <c r="G384" s="129"/>
    </row>
    <row r="385" spans="1:7" s="39" customFormat="1" ht="46.8" x14ac:dyDescent="0.3">
      <c r="A385" s="68" t="s">
        <v>243</v>
      </c>
      <c r="B385" s="17" t="s">
        <v>37</v>
      </c>
      <c r="C385" s="104" t="s">
        <v>132</v>
      </c>
      <c r="D385" s="54" t="s">
        <v>133</v>
      </c>
      <c r="E385" s="70">
        <v>20</v>
      </c>
      <c r="F385" s="129"/>
      <c r="G385" s="129"/>
    </row>
    <row r="386" spans="1:7" s="39" customFormat="1" ht="31.2" x14ac:dyDescent="0.3">
      <c r="A386" s="68" t="s">
        <v>243</v>
      </c>
      <c r="B386" s="17" t="s">
        <v>37</v>
      </c>
      <c r="C386" s="104" t="s">
        <v>130</v>
      </c>
      <c r="D386" s="123" t="s">
        <v>131</v>
      </c>
      <c r="E386" s="70">
        <v>20</v>
      </c>
      <c r="F386" s="129"/>
      <c r="G386" s="129"/>
    </row>
    <row r="387" spans="1:7" s="39" customFormat="1" ht="31.2" x14ac:dyDescent="0.3">
      <c r="A387" s="68" t="s">
        <v>243</v>
      </c>
      <c r="B387" s="17" t="s">
        <v>37</v>
      </c>
      <c r="C387" s="104" t="s">
        <v>237</v>
      </c>
      <c r="D387" s="137" t="s">
        <v>223</v>
      </c>
      <c r="E387" s="70">
        <v>25</v>
      </c>
      <c r="F387" s="129"/>
      <c r="G387" s="129"/>
    </row>
    <row r="388" spans="1:7" s="39" customFormat="1" ht="31.2" x14ac:dyDescent="0.3">
      <c r="A388" s="68" t="s">
        <v>243</v>
      </c>
      <c r="B388" s="17" t="s">
        <v>37</v>
      </c>
      <c r="C388" s="104" t="s">
        <v>238</v>
      </c>
      <c r="D388" s="68" t="s">
        <v>224</v>
      </c>
      <c r="E388" s="70">
        <v>20</v>
      </c>
      <c r="F388" s="129"/>
      <c r="G388" s="129"/>
    </row>
    <row r="389" spans="1:7" s="39" customFormat="1" ht="31.2" x14ac:dyDescent="0.3">
      <c r="A389" s="68" t="s">
        <v>243</v>
      </c>
      <c r="B389" s="17" t="s">
        <v>37</v>
      </c>
      <c r="C389" s="158" t="s">
        <v>262</v>
      </c>
      <c r="D389" s="159" t="s">
        <v>225</v>
      </c>
      <c r="E389" s="70">
        <v>20</v>
      </c>
      <c r="F389" s="129"/>
      <c r="G389" s="129"/>
    </row>
    <row r="390" spans="1:7" s="39" customFormat="1" ht="31.2" x14ac:dyDescent="0.3">
      <c r="A390" s="68" t="s">
        <v>243</v>
      </c>
      <c r="B390" s="17" t="s">
        <v>37</v>
      </c>
      <c r="C390" s="104" t="s">
        <v>254</v>
      </c>
      <c r="D390" s="54" t="s">
        <v>191</v>
      </c>
      <c r="E390" s="70">
        <v>20</v>
      </c>
      <c r="F390" s="129"/>
      <c r="G390" s="129"/>
    </row>
    <row r="391" spans="1:7" s="39" customFormat="1" ht="31.2" x14ac:dyDescent="0.3">
      <c r="A391" s="68" t="s">
        <v>243</v>
      </c>
      <c r="B391" s="17" t="s">
        <v>37</v>
      </c>
      <c r="C391" s="69" t="s">
        <v>264</v>
      </c>
      <c r="D391" s="68" t="s">
        <v>226</v>
      </c>
      <c r="E391" s="70">
        <v>20</v>
      </c>
      <c r="F391" s="129"/>
      <c r="G391" s="129"/>
    </row>
    <row r="392" spans="1:7" s="39" customFormat="1" ht="31.2" x14ac:dyDescent="0.3">
      <c r="A392" s="68" t="s">
        <v>243</v>
      </c>
      <c r="B392" s="17" t="s">
        <v>37</v>
      </c>
      <c r="C392" s="104" t="s">
        <v>239</v>
      </c>
      <c r="D392" s="137" t="s">
        <v>240</v>
      </c>
      <c r="E392" s="70">
        <v>20</v>
      </c>
      <c r="F392" s="129"/>
      <c r="G392" s="129"/>
    </row>
    <row r="393" spans="1:7" s="39" customFormat="1" ht="31.2" x14ac:dyDescent="0.3">
      <c r="A393" s="68" t="s">
        <v>243</v>
      </c>
      <c r="B393" s="17" t="s">
        <v>37</v>
      </c>
      <c r="C393" s="104" t="s">
        <v>194</v>
      </c>
      <c r="D393" s="68" t="s">
        <v>227</v>
      </c>
      <c r="E393" s="70">
        <v>20</v>
      </c>
      <c r="F393" s="129"/>
      <c r="G393" s="129"/>
    </row>
    <row r="394" spans="1:7" s="39" customFormat="1" ht="31.2" x14ac:dyDescent="0.3">
      <c r="A394" s="68" t="s">
        <v>243</v>
      </c>
      <c r="B394" s="17" t="s">
        <v>37</v>
      </c>
      <c r="C394" s="24" t="s">
        <v>13</v>
      </c>
      <c r="D394" s="98" t="s">
        <v>152</v>
      </c>
      <c r="E394" s="70">
        <v>20</v>
      </c>
      <c r="F394" s="129"/>
      <c r="G394" s="129"/>
    </row>
    <row r="395" spans="1:7" s="40" customFormat="1" ht="31.2" x14ac:dyDescent="0.3">
      <c r="A395" s="13" t="s">
        <v>243</v>
      </c>
      <c r="B395" s="60"/>
      <c r="C395" s="60"/>
      <c r="D395" s="60"/>
      <c r="E395" s="78">
        <f>SUM(E384:E394)</f>
        <v>225</v>
      </c>
      <c r="F395" s="78">
        <f>SUM(F384:F394)</f>
        <v>0</v>
      </c>
      <c r="G395" s="78">
        <f>SUM(G384:G394)</f>
        <v>0</v>
      </c>
    </row>
    <row r="396" spans="1:7" ht="31.2" x14ac:dyDescent="0.3">
      <c r="A396" s="68" t="s">
        <v>335</v>
      </c>
      <c r="B396" s="17" t="s">
        <v>37</v>
      </c>
      <c r="C396" s="32" t="s">
        <v>110</v>
      </c>
      <c r="D396" s="54" t="s">
        <v>111</v>
      </c>
      <c r="E396" s="32">
        <v>20</v>
      </c>
      <c r="F396" s="32"/>
      <c r="G396" s="32"/>
    </row>
    <row r="397" spans="1:7" ht="15.6" x14ac:dyDescent="0.3">
      <c r="A397" s="68" t="s">
        <v>335</v>
      </c>
      <c r="B397" s="17" t="s">
        <v>37</v>
      </c>
      <c r="C397" s="17" t="s">
        <v>28</v>
      </c>
      <c r="D397" s="103" t="s">
        <v>29</v>
      </c>
      <c r="E397" s="32">
        <v>20</v>
      </c>
      <c r="F397" s="32"/>
      <c r="G397" s="32"/>
    </row>
    <row r="398" spans="1:7" ht="15.6" x14ac:dyDescent="0.3">
      <c r="A398" s="68" t="s">
        <v>335</v>
      </c>
      <c r="B398" s="17" t="s">
        <v>37</v>
      </c>
      <c r="C398" s="107" t="s">
        <v>86</v>
      </c>
      <c r="D398" s="110" t="s">
        <v>87</v>
      </c>
      <c r="E398" s="32">
        <v>20</v>
      </c>
      <c r="F398" s="32"/>
      <c r="G398" s="32"/>
    </row>
    <row r="399" spans="1:7" ht="31.2" x14ac:dyDescent="0.3">
      <c r="A399" s="13" t="s">
        <v>335</v>
      </c>
      <c r="B399" s="3"/>
      <c r="C399" s="21"/>
      <c r="D399" s="3"/>
      <c r="E399" s="73">
        <f>SUM(E396:E398)</f>
        <v>60</v>
      </c>
      <c r="F399" s="73"/>
      <c r="G399" s="73"/>
    </row>
    <row r="400" spans="1:7" s="30" customFormat="1" ht="31.2" x14ac:dyDescent="0.25">
      <c r="A400" s="68" t="s">
        <v>327</v>
      </c>
      <c r="B400" s="17" t="s">
        <v>37</v>
      </c>
      <c r="C400" s="96" t="s">
        <v>7</v>
      </c>
      <c r="D400" s="97" t="s">
        <v>39</v>
      </c>
      <c r="E400" s="32">
        <v>50</v>
      </c>
      <c r="F400" s="32"/>
      <c r="G400" s="32"/>
    </row>
    <row r="401" spans="1:7" s="30" customFormat="1" ht="31.2" x14ac:dyDescent="0.25">
      <c r="A401" s="68" t="s">
        <v>327</v>
      </c>
      <c r="B401" s="17" t="s">
        <v>37</v>
      </c>
      <c r="C401" s="96" t="s">
        <v>8</v>
      </c>
      <c r="D401" s="1" t="s">
        <v>9</v>
      </c>
      <c r="E401" s="32">
        <v>20</v>
      </c>
      <c r="F401" s="32"/>
      <c r="G401" s="32"/>
    </row>
    <row r="402" spans="1:7" s="30" customFormat="1" ht="31.2" x14ac:dyDescent="0.25">
      <c r="A402" s="68" t="s">
        <v>327</v>
      </c>
      <c r="B402" s="17" t="s">
        <v>37</v>
      </c>
      <c r="C402" s="104" t="s">
        <v>228</v>
      </c>
      <c r="D402" s="54" t="s">
        <v>229</v>
      </c>
      <c r="E402" s="32">
        <v>20</v>
      </c>
      <c r="F402" s="32"/>
      <c r="G402" s="32"/>
    </row>
    <row r="403" spans="1:7" s="30" customFormat="1" ht="31.2" x14ac:dyDescent="0.25">
      <c r="A403" s="68" t="s">
        <v>327</v>
      </c>
      <c r="B403" s="17" t="s">
        <v>37</v>
      </c>
      <c r="C403" s="104" t="s">
        <v>151</v>
      </c>
      <c r="D403" s="54" t="s">
        <v>92</v>
      </c>
      <c r="E403" s="32">
        <v>20</v>
      </c>
      <c r="F403" s="32"/>
      <c r="G403" s="32"/>
    </row>
    <row r="404" spans="1:7" s="30" customFormat="1" ht="31.2" x14ac:dyDescent="0.25">
      <c r="A404" s="68" t="s">
        <v>327</v>
      </c>
      <c r="B404" s="17" t="s">
        <v>37</v>
      </c>
      <c r="C404" s="96" t="s">
        <v>154</v>
      </c>
      <c r="D404" s="54" t="s">
        <v>90</v>
      </c>
      <c r="E404" s="32">
        <v>25</v>
      </c>
      <c r="F404" s="32"/>
      <c r="G404" s="32"/>
    </row>
    <row r="405" spans="1:7" s="30" customFormat="1" ht="31.2" x14ac:dyDescent="0.25">
      <c r="A405" s="68" t="s">
        <v>327</v>
      </c>
      <c r="B405" s="17" t="s">
        <v>37</v>
      </c>
      <c r="C405" s="96" t="s">
        <v>156</v>
      </c>
      <c r="D405" s="54" t="s">
        <v>93</v>
      </c>
      <c r="E405" s="32">
        <v>25</v>
      </c>
      <c r="F405" s="32"/>
      <c r="G405" s="32"/>
    </row>
    <row r="406" spans="1:7" s="30" customFormat="1" ht="31.2" x14ac:dyDescent="0.3">
      <c r="A406" s="68" t="s">
        <v>327</v>
      </c>
      <c r="B406" s="17" t="s">
        <v>37</v>
      </c>
      <c r="C406" s="109" t="s">
        <v>80</v>
      </c>
      <c r="D406" s="54" t="s">
        <v>81</v>
      </c>
      <c r="E406" s="91">
        <v>20</v>
      </c>
      <c r="F406" s="140"/>
      <c r="G406" s="140"/>
    </row>
    <row r="407" spans="1:7" s="30" customFormat="1" ht="46.8" x14ac:dyDescent="0.3">
      <c r="A407" s="68" t="s">
        <v>327</v>
      </c>
      <c r="B407" s="17" t="s">
        <v>37</v>
      </c>
      <c r="C407" s="109" t="s">
        <v>78</v>
      </c>
      <c r="D407" s="54" t="s">
        <v>79</v>
      </c>
      <c r="E407" s="91">
        <v>20</v>
      </c>
      <c r="F407" s="140"/>
      <c r="G407" s="140"/>
    </row>
    <row r="408" spans="1:7" s="30" customFormat="1" ht="31.2" x14ac:dyDescent="0.3">
      <c r="A408" s="68" t="s">
        <v>327</v>
      </c>
      <c r="B408" s="17" t="s">
        <v>37</v>
      </c>
      <c r="C408" s="104" t="s">
        <v>54</v>
      </c>
      <c r="D408" s="54" t="s">
        <v>77</v>
      </c>
      <c r="E408" s="91">
        <v>25</v>
      </c>
      <c r="F408" s="140"/>
      <c r="G408" s="140"/>
    </row>
    <row r="409" spans="1:7" ht="46.8" x14ac:dyDescent="0.3">
      <c r="A409" s="13" t="s">
        <v>327</v>
      </c>
      <c r="B409" s="3"/>
      <c r="C409" s="41"/>
      <c r="D409" s="3"/>
      <c r="E409" s="49">
        <f>SUM(E400:E408)</f>
        <v>225</v>
      </c>
      <c r="F409" s="49">
        <f>SUM(F400:F408)</f>
        <v>0</v>
      </c>
      <c r="G409" s="49">
        <f>SUM(G400:G408)</f>
        <v>0</v>
      </c>
    </row>
    <row r="410" spans="1:7" ht="31.2" x14ac:dyDescent="0.3">
      <c r="A410" s="68" t="s">
        <v>313</v>
      </c>
      <c r="B410" s="17" t="s">
        <v>37</v>
      </c>
      <c r="C410" s="32" t="s">
        <v>145</v>
      </c>
      <c r="D410" s="54" t="s">
        <v>146</v>
      </c>
      <c r="E410" s="129">
        <v>20</v>
      </c>
      <c r="F410" s="129"/>
      <c r="G410" s="129"/>
    </row>
    <row r="411" spans="1:7" ht="31.2" x14ac:dyDescent="0.3">
      <c r="A411" s="68" t="s">
        <v>313</v>
      </c>
      <c r="B411" s="17" t="s">
        <v>37</v>
      </c>
      <c r="C411" s="32" t="s">
        <v>230</v>
      </c>
      <c r="D411" s="54" t="s">
        <v>231</v>
      </c>
      <c r="E411" s="32">
        <v>25</v>
      </c>
      <c r="F411" s="32"/>
      <c r="G411" s="32"/>
    </row>
    <row r="412" spans="1:7" ht="31.2" x14ac:dyDescent="0.3">
      <c r="A412" s="68" t="s">
        <v>313</v>
      </c>
      <c r="B412" s="17" t="s">
        <v>37</v>
      </c>
      <c r="C412" s="32" t="s">
        <v>48</v>
      </c>
      <c r="D412" s="54" t="s">
        <v>49</v>
      </c>
      <c r="E412" s="32">
        <v>25</v>
      </c>
      <c r="F412" s="32"/>
      <c r="G412" s="32"/>
    </row>
    <row r="413" spans="1:7" ht="31.2" x14ac:dyDescent="0.3">
      <c r="A413" s="68" t="s">
        <v>313</v>
      </c>
      <c r="B413" s="17" t="s">
        <v>37</v>
      </c>
      <c r="C413" s="32" t="s">
        <v>50</v>
      </c>
      <c r="D413" s="54" t="s">
        <v>51</v>
      </c>
      <c r="E413" s="91">
        <v>25</v>
      </c>
      <c r="F413" s="91"/>
      <c r="G413" s="91"/>
    </row>
    <row r="414" spans="1:7" ht="46.8" x14ac:dyDescent="0.3">
      <c r="A414" s="13" t="s">
        <v>313</v>
      </c>
      <c r="B414" s="25"/>
      <c r="C414" s="25"/>
      <c r="D414" s="25"/>
      <c r="E414" s="49">
        <f>SUM(E410:E413)</f>
        <v>95</v>
      </c>
      <c r="F414" s="49">
        <f>SUM(F410:F413)</f>
        <v>0</v>
      </c>
      <c r="G414" s="49">
        <f>SUM(G410:G413)</f>
        <v>0</v>
      </c>
    </row>
    <row r="415" spans="1:7" ht="31.2" x14ac:dyDescent="0.3">
      <c r="A415" s="68" t="s">
        <v>317</v>
      </c>
      <c r="B415" s="17" t="s">
        <v>37</v>
      </c>
      <c r="C415" s="32" t="s">
        <v>48</v>
      </c>
      <c r="D415" s="54" t="s">
        <v>49</v>
      </c>
      <c r="E415" s="91">
        <v>25</v>
      </c>
      <c r="F415" s="32"/>
      <c r="G415" s="32"/>
    </row>
    <row r="416" spans="1:7" ht="31.2" x14ac:dyDescent="0.3">
      <c r="A416" s="68" t="s">
        <v>317</v>
      </c>
      <c r="B416" s="17" t="s">
        <v>37</v>
      </c>
      <c r="C416" s="32" t="s">
        <v>50</v>
      </c>
      <c r="D416" s="54" t="s">
        <v>51</v>
      </c>
      <c r="E416" s="91">
        <v>25</v>
      </c>
      <c r="F416" s="32"/>
      <c r="G416" s="32"/>
    </row>
    <row r="417" spans="1:7" ht="31.2" x14ac:dyDescent="0.3">
      <c r="A417" s="68" t="s">
        <v>317</v>
      </c>
      <c r="B417" s="17" t="s">
        <v>37</v>
      </c>
      <c r="C417" s="32" t="s">
        <v>52</v>
      </c>
      <c r="D417" s="54" t="s">
        <v>53</v>
      </c>
      <c r="E417" s="91">
        <v>25</v>
      </c>
      <c r="F417" s="140"/>
      <c r="G417" s="140"/>
    </row>
    <row r="418" spans="1:7" ht="31.2" x14ac:dyDescent="0.3">
      <c r="A418" s="68" t="s">
        <v>317</v>
      </c>
      <c r="B418" s="17" t="s">
        <v>37</v>
      </c>
      <c r="C418" s="104" t="s">
        <v>54</v>
      </c>
      <c r="D418" s="54" t="s">
        <v>77</v>
      </c>
      <c r="E418" s="91">
        <v>25</v>
      </c>
      <c r="F418" s="140"/>
      <c r="G418" s="140"/>
    </row>
    <row r="419" spans="1:7" ht="31.2" x14ac:dyDescent="0.3">
      <c r="A419" s="68" t="s">
        <v>317</v>
      </c>
      <c r="B419" s="102" t="s">
        <v>346</v>
      </c>
      <c r="C419" s="182"/>
      <c r="D419" s="183" t="s">
        <v>351</v>
      </c>
      <c r="E419" s="148">
        <v>15</v>
      </c>
      <c r="F419" s="181"/>
      <c r="G419" s="181"/>
    </row>
    <row r="420" spans="1:7" ht="31.2" x14ac:dyDescent="0.3">
      <c r="A420" s="68" t="s">
        <v>317</v>
      </c>
      <c r="B420" s="102" t="s">
        <v>350</v>
      </c>
      <c r="C420" s="182"/>
      <c r="D420" s="183" t="s">
        <v>351</v>
      </c>
      <c r="E420" s="148">
        <v>8</v>
      </c>
      <c r="F420" s="181"/>
      <c r="G420" s="181"/>
    </row>
    <row r="421" spans="1:7" ht="31.2" x14ac:dyDescent="0.3">
      <c r="A421" s="13" t="s">
        <v>317</v>
      </c>
      <c r="B421" s="22"/>
      <c r="C421" s="22"/>
      <c r="D421" s="22"/>
      <c r="E421" s="49">
        <f>SUM(E415:E420)</f>
        <v>123</v>
      </c>
      <c r="F421" s="49"/>
      <c r="G421" s="49"/>
    </row>
    <row r="422" spans="1:7" ht="31.2" x14ac:dyDescent="0.3">
      <c r="A422" s="68" t="s">
        <v>333</v>
      </c>
      <c r="B422" s="17" t="s">
        <v>273</v>
      </c>
      <c r="C422" s="129" t="s">
        <v>232</v>
      </c>
      <c r="D422" s="120" t="s">
        <v>113</v>
      </c>
      <c r="E422" s="119"/>
      <c r="F422" s="32"/>
      <c r="G422" s="32">
        <v>20</v>
      </c>
    </row>
    <row r="423" spans="1:7" ht="31.2" x14ac:dyDescent="0.3">
      <c r="A423" s="68" t="s">
        <v>333</v>
      </c>
      <c r="B423" s="17" t="s">
        <v>37</v>
      </c>
      <c r="C423" s="32" t="s">
        <v>110</v>
      </c>
      <c r="D423" s="54" t="s">
        <v>111</v>
      </c>
      <c r="E423" s="119">
        <v>25</v>
      </c>
      <c r="F423" s="32"/>
      <c r="G423" s="32"/>
    </row>
    <row r="424" spans="1:7" ht="31.2" x14ac:dyDescent="0.3">
      <c r="A424" s="68" t="s">
        <v>333</v>
      </c>
      <c r="B424" s="17" t="s">
        <v>37</v>
      </c>
      <c r="C424" s="24" t="s">
        <v>13</v>
      </c>
      <c r="D424" s="98" t="s">
        <v>152</v>
      </c>
      <c r="E424" s="119">
        <v>25</v>
      </c>
      <c r="F424" s="32"/>
      <c r="G424" s="32"/>
    </row>
    <row r="425" spans="1:7" ht="31.2" x14ac:dyDescent="0.3">
      <c r="A425" s="68" t="s">
        <v>333</v>
      </c>
      <c r="B425" s="17" t="s">
        <v>37</v>
      </c>
      <c r="C425" s="104" t="s">
        <v>201</v>
      </c>
      <c r="D425" s="105" t="s">
        <v>34</v>
      </c>
      <c r="E425" s="119">
        <v>20</v>
      </c>
      <c r="F425" s="32"/>
      <c r="G425" s="32"/>
    </row>
    <row r="426" spans="1:7" ht="31.2" x14ac:dyDescent="0.3">
      <c r="A426" s="68" t="s">
        <v>333</v>
      </c>
      <c r="B426" s="17" t="s">
        <v>37</v>
      </c>
      <c r="C426" s="155" t="s">
        <v>233</v>
      </c>
      <c r="D426" s="120" t="s">
        <v>234</v>
      </c>
      <c r="E426" s="119">
        <v>20</v>
      </c>
      <c r="F426" s="32"/>
      <c r="G426" s="32"/>
    </row>
    <row r="427" spans="1:7" ht="31.2" x14ac:dyDescent="0.3">
      <c r="A427" s="13" t="s">
        <v>333</v>
      </c>
      <c r="B427" s="61"/>
      <c r="C427" s="62"/>
      <c r="D427" s="63"/>
      <c r="E427" s="79">
        <f>SUM(E422:E426)</f>
        <v>90</v>
      </c>
      <c r="F427" s="79">
        <f>SUM(F422:F426)</f>
        <v>0</v>
      </c>
      <c r="G427" s="79">
        <f>SUM(G422:G426)</f>
        <v>20</v>
      </c>
    </row>
    <row r="428" spans="1:7" ht="31.2" x14ac:dyDescent="0.3">
      <c r="A428" s="68" t="s">
        <v>281</v>
      </c>
      <c r="B428" s="17" t="s">
        <v>37</v>
      </c>
      <c r="C428" s="96" t="s">
        <v>7</v>
      </c>
      <c r="D428" s="97" t="s">
        <v>39</v>
      </c>
      <c r="E428" s="129">
        <v>60</v>
      </c>
      <c r="F428" s="160"/>
      <c r="G428" s="160"/>
    </row>
    <row r="429" spans="1:7" ht="31.2" x14ac:dyDescent="0.3">
      <c r="A429" s="68" t="s">
        <v>281</v>
      </c>
      <c r="B429" s="17" t="s">
        <v>37</v>
      </c>
      <c r="C429" s="96" t="s">
        <v>19</v>
      </c>
      <c r="D429" s="1" t="s">
        <v>183</v>
      </c>
      <c r="E429" s="129">
        <v>20</v>
      </c>
      <c r="F429" s="160"/>
      <c r="G429" s="160"/>
    </row>
    <row r="430" spans="1:7" ht="31.2" x14ac:dyDescent="0.3">
      <c r="A430" s="68" t="s">
        <v>281</v>
      </c>
      <c r="B430" s="17" t="s">
        <v>37</v>
      </c>
      <c r="C430" s="104" t="s">
        <v>235</v>
      </c>
      <c r="D430" s="137" t="s">
        <v>236</v>
      </c>
      <c r="E430" s="129">
        <v>20</v>
      </c>
      <c r="F430" s="160"/>
      <c r="G430" s="160"/>
    </row>
    <row r="431" spans="1:7" ht="31.2" x14ac:dyDescent="0.3">
      <c r="A431" s="68" t="s">
        <v>281</v>
      </c>
      <c r="B431" s="17" t="s">
        <v>37</v>
      </c>
      <c r="C431" s="104" t="s">
        <v>54</v>
      </c>
      <c r="D431" s="54" t="s">
        <v>77</v>
      </c>
      <c r="E431" s="129">
        <v>40</v>
      </c>
      <c r="F431" s="160"/>
      <c r="G431" s="160"/>
    </row>
    <row r="432" spans="1:7" ht="46.8" x14ac:dyDescent="0.3">
      <c r="A432" s="68" t="s">
        <v>281</v>
      </c>
      <c r="B432" s="17" t="s">
        <v>37</v>
      </c>
      <c r="C432" s="104" t="s">
        <v>132</v>
      </c>
      <c r="D432" s="54" t="s">
        <v>133</v>
      </c>
      <c r="E432" s="129">
        <v>25</v>
      </c>
      <c r="F432" s="160"/>
      <c r="G432" s="160"/>
    </row>
    <row r="433" spans="1:7" ht="31.2" x14ac:dyDescent="0.3">
      <c r="A433" s="68" t="s">
        <v>281</v>
      </c>
      <c r="B433" s="17" t="s">
        <v>37</v>
      </c>
      <c r="C433" s="104" t="s">
        <v>130</v>
      </c>
      <c r="D433" s="123" t="s">
        <v>131</v>
      </c>
      <c r="E433" s="129">
        <v>25</v>
      </c>
      <c r="F433" s="160"/>
      <c r="G433" s="160"/>
    </row>
    <row r="434" spans="1:7" ht="31.2" x14ac:dyDescent="0.3">
      <c r="A434" s="68" t="s">
        <v>281</v>
      </c>
      <c r="B434" s="17" t="s">
        <v>37</v>
      </c>
      <c r="C434" s="114" t="s">
        <v>158</v>
      </c>
      <c r="D434" s="115" t="s">
        <v>148</v>
      </c>
      <c r="E434" s="129">
        <v>25</v>
      </c>
      <c r="F434" s="160"/>
      <c r="G434" s="160"/>
    </row>
    <row r="435" spans="1:7" ht="31.2" x14ac:dyDescent="0.3">
      <c r="A435" s="68" t="s">
        <v>281</v>
      </c>
      <c r="B435" s="17" t="s">
        <v>37</v>
      </c>
      <c r="C435" s="104" t="s">
        <v>237</v>
      </c>
      <c r="D435" s="137" t="s">
        <v>223</v>
      </c>
      <c r="E435" s="129">
        <v>25</v>
      </c>
      <c r="F435" s="160"/>
      <c r="G435" s="160"/>
    </row>
    <row r="436" spans="1:7" ht="31.2" x14ac:dyDescent="0.3">
      <c r="A436" s="68" t="s">
        <v>281</v>
      </c>
      <c r="B436" s="17" t="s">
        <v>37</v>
      </c>
      <c r="C436" s="104" t="s">
        <v>238</v>
      </c>
      <c r="D436" s="137" t="s">
        <v>224</v>
      </c>
      <c r="E436" s="129">
        <v>25</v>
      </c>
      <c r="F436" s="160"/>
      <c r="G436" s="160"/>
    </row>
    <row r="437" spans="1:7" ht="31.2" x14ac:dyDescent="0.3">
      <c r="A437" s="68" t="s">
        <v>281</v>
      </c>
      <c r="B437" s="17" t="s">
        <v>37</v>
      </c>
      <c r="C437" s="104" t="s">
        <v>239</v>
      </c>
      <c r="D437" s="137" t="s">
        <v>240</v>
      </c>
      <c r="E437" s="129">
        <v>25</v>
      </c>
      <c r="F437" s="32"/>
      <c r="G437" s="32"/>
    </row>
    <row r="438" spans="1:7" ht="31.2" x14ac:dyDescent="0.3">
      <c r="A438" s="68" t="s">
        <v>281</v>
      </c>
      <c r="B438" s="17" t="s">
        <v>37</v>
      </c>
      <c r="C438" s="107" t="s">
        <v>75</v>
      </c>
      <c r="D438" s="108" t="s">
        <v>76</v>
      </c>
      <c r="E438" s="129">
        <v>40</v>
      </c>
      <c r="F438" s="32"/>
      <c r="G438" s="32"/>
    </row>
    <row r="439" spans="1:7" ht="31.2" x14ac:dyDescent="0.3">
      <c r="A439" s="13" t="s">
        <v>281</v>
      </c>
      <c r="B439" s="46"/>
      <c r="C439" s="178"/>
      <c r="D439" s="47"/>
      <c r="E439" s="80">
        <f>SUM(E428:E438)</f>
        <v>330</v>
      </c>
      <c r="F439" s="72"/>
      <c r="G439" s="72"/>
    </row>
    <row r="440" spans="1:7" ht="31.2" x14ac:dyDescent="0.3">
      <c r="A440" s="68" t="s">
        <v>276</v>
      </c>
      <c r="B440" s="17" t="s">
        <v>37</v>
      </c>
      <c r="C440" s="32" t="s">
        <v>110</v>
      </c>
      <c r="D440" s="54" t="s">
        <v>111</v>
      </c>
      <c r="E440" s="32">
        <v>25</v>
      </c>
      <c r="F440" s="32"/>
      <c r="G440" s="32"/>
    </row>
    <row r="441" spans="1:7" ht="31.2" x14ac:dyDescent="0.3">
      <c r="A441" s="68" t="s">
        <v>276</v>
      </c>
      <c r="B441" s="17" t="s">
        <v>37</v>
      </c>
      <c r="C441" s="17" t="s">
        <v>28</v>
      </c>
      <c r="D441" s="103" t="s">
        <v>29</v>
      </c>
      <c r="E441" s="32">
        <v>20</v>
      </c>
      <c r="F441" s="32"/>
      <c r="G441" s="32"/>
    </row>
    <row r="442" spans="1:7" ht="31.2" x14ac:dyDescent="0.3">
      <c r="A442" s="68" t="s">
        <v>276</v>
      </c>
      <c r="B442" s="17" t="s">
        <v>37</v>
      </c>
      <c r="C442" s="32" t="s">
        <v>98</v>
      </c>
      <c r="D442" s="54" t="s">
        <v>99</v>
      </c>
      <c r="E442" s="32">
        <v>20</v>
      </c>
      <c r="F442" s="32"/>
      <c r="G442" s="32"/>
    </row>
    <row r="443" spans="1:7" ht="31.2" x14ac:dyDescent="0.3">
      <c r="A443" s="68" t="s">
        <v>276</v>
      </c>
      <c r="B443" s="17" t="s">
        <v>37</v>
      </c>
      <c r="C443" s="24" t="s">
        <v>17</v>
      </c>
      <c r="D443" s="38" t="s">
        <v>25</v>
      </c>
      <c r="E443" s="32">
        <v>20</v>
      </c>
      <c r="F443" s="32"/>
      <c r="G443" s="32"/>
    </row>
    <row r="444" spans="1:7" ht="31.2" x14ac:dyDescent="0.3">
      <c r="A444" s="68" t="s">
        <v>276</v>
      </c>
      <c r="B444" s="17" t="s">
        <v>37</v>
      </c>
      <c r="C444" s="107" t="s">
        <v>86</v>
      </c>
      <c r="D444" s="110" t="s">
        <v>87</v>
      </c>
      <c r="E444" s="32">
        <v>25</v>
      </c>
      <c r="F444" s="32"/>
      <c r="G444" s="32"/>
    </row>
    <row r="445" spans="1:7" ht="31.2" x14ac:dyDescent="0.3">
      <c r="A445" s="68" t="s">
        <v>276</v>
      </c>
      <c r="B445" s="17" t="s">
        <v>37</v>
      </c>
      <c r="C445" s="24" t="s">
        <v>13</v>
      </c>
      <c r="D445" s="98" t="s">
        <v>152</v>
      </c>
      <c r="E445" s="32">
        <v>20</v>
      </c>
      <c r="F445" s="32"/>
      <c r="G445" s="32"/>
    </row>
    <row r="446" spans="1:7" ht="31.2" x14ac:dyDescent="0.3">
      <c r="A446" s="68" t="s">
        <v>276</v>
      </c>
      <c r="B446" s="17" t="s">
        <v>37</v>
      </c>
      <c r="C446" s="69" t="s">
        <v>68</v>
      </c>
      <c r="D446" s="68" t="s">
        <v>155</v>
      </c>
      <c r="E446" s="32">
        <v>20</v>
      </c>
      <c r="F446" s="32"/>
      <c r="G446" s="32"/>
    </row>
    <row r="447" spans="1:7" ht="31.2" x14ac:dyDescent="0.3">
      <c r="A447" s="13" t="s">
        <v>276</v>
      </c>
      <c r="B447" s="3"/>
      <c r="C447" s="3"/>
      <c r="D447" s="15"/>
      <c r="E447" s="73">
        <f>SUM(E440:E446)</f>
        <v>150</v>
      </c>
      <c r="F447" s="73">
        <f t="shared" ref="F447:G447" si="33">SUM(F440:F446)</f>
        <v>0</v>
      </c>
      <c r="G447" s="73">
        <f t="shared" si="33"/>
        <v>0</v>
      </c>
    </row>
    <row r="448" spans="1:7" ht="15.6" x14ac:dyDescent="0.3">
      <c r="A448" s="68" t="s">
        <v>338</v>
      </c>
      <c r="B448" s="17" t="s">
        <v>37</v>
      </c>
      <c r="C448" s="107" t="s">
        <v>86</v>
      </c>
      <c r="D448" s="110" t="s">
        <v>87</v>
      </c>
      <c r="E448" s="161">
        <v>20</v>
      </c>
      <c r="F448" s="161"/>
      <c r="G448" s="161"/>
    </row>
    <row r="449" spans="1:7" ht="15.6" x14ac:dyDescent="0.3">
      <c r="A449" s="68" t="s">
        <v>338</v>
      </c>
      <c r="B449" s="17" t="s">
        <v>37</v>
      </c>
      <c r="C449" s="32" t="s">
        <v>98</v>
      </c>
      <c r="D449" s="54" t="s">
        <v>99</v>
      </c>
      <c r="E449" s="161">
        <v>20</v>
      </c>
      <c r="F449" s="161"/>
      <c r="G449" s="161"/>
    </row>
    <row r="450" spans="1:7" ht="15.6" x14ac:dyDescent="0.3">
      <c r="A450" s="68" t="s">
        <v>338</v>
      </c>
      <c r="B450" s="17" t="s">
        <v>37</v>
      </c>
      <c r="C450" s="17" t="s">
        <v>26</v>
      </c>
      <c r="D450" s="1" t="s">
        <v>27</v>
      </c>
      <c r="E450" s="161">
        <v>20</v>
      </c>
      <c r="F450" s="161"/>
      <c r="G450" s="161"/>
    </row>
    <row r="451" spans="1:7" ht="31.2" x14ac:dyDescent="0.3">
      <c r="A451" s="68" t="s">
        <v>338</v>
      </c>
      <c r="B451" s="17" t="s">
        <v>37</v>
      </c>
      <c r="C451" s="32" t="s">
        <v>110</v>
      </c>
      <c r="D451" s="54" t="s">
        <v>111</v>
      </c>
      <c r="E451" s="161">
        <v>20</v>
      </c>
      <c r="F451" s="161"/>
      <c r="G451" s="161"/>
    </row>
    <row r="452" spans="1:7" ht="15.6" x14ac:dyDescent="0.3">
      <c r="A452" s="68" t="s">
        <v>338</v>
      </c>
      <c r="B452" s="17" t="s">
        <v>37</v>
      </c>
      <c r="C452" s="24" t="s">
        <v>13</v>
      </c>
      <c r="D452" s="98" t="s">
        <v>152</v>
      </c>
      <c r="E452" s="161">
        <v>20</v>
      </c>
      <c r="F452" s="161"/>
      <c r="G452" s="161"/>
    </row>
    <row r="453" spans="1:7" ht="15.6" x14ac:dyDescent="0.3">
      <c r="A453" s="68" t="s">
        <v>338</v>
      </c>
      <c r="B453" s="17" t="s">
        <v>37</v>
      </c>
      <c r="C453" s="153" t="s">
        <v>215</v>
      </c>
      <c r="D453" s="154" t="s">
        <v>216</v>
      </c>
      <c r="E453" s="161">
        <v>20</v>
      </c>
      <c r="F453" s="161"/>
      <c r="G453" s="161"/>
    </row>
    <row r="454" spans="1:7" ht="15.6" x14ac:dyDescent="0.3">
      <c r="A454" s="68" t="s">
        <v>338</v>
      </c>
      <c r="B454" s="17" t="s">
        <v>273</v>
      </c>
      <c r="C454" s="107" t="s">
        <v>86</v>
      </c>
      <c r="D454" s="110" t="s">
        <v>87</v>
      </c>
      <c r="E454" s="161">
        <v>20</v>
      </c>
      <c r="F454" s="161"/>
      <c r="G454" s="161"/>
    </row>
    <row r="455" spans="1:7" ht="31.2" x14ac:dyDescent="0.3">
      <c r="A455" s="13" t="s">
        <v>338</v>
      </c>
      <c r="B455" s="64"/>
      <c r="C455" s="65"/>
      <c r="D455" s="64"/>
      <c r="E455" s="81">
        <f>SUM(E448:E454)</f>
        <v>140</v>
      </c>
      <c r="F455" s="81">
        <f>SUM(F448:F454)</f>
        <v>0</v>
      </c>
      <c r="G455" s="81">
        <f>SUM(G448:G454)</f>
        <v>0</v>
      </c>
    </row>
    <row r="456" spans="1:7" ht="31.2" x14ac:dyDescent="0.3">
      <c r="A456" s="68" t="s">
        <v>328</v>
      </c>
      <c r="B456" s="17" t="s">
        <v>37</v>
      </c>
      <c r="C456" s="107" t="s">
        <v>75</v>
      </c>
      <c r="D456" s="108" t="s">
        <v>76</v>
      </c>
      <c r="E456" s="32">
        <v>25</v>
      </c>
      <c r="F456" s="32"/>
      <c r="G456" s="32"/>
    </row>
    <row r="457" spans="1:7" ht="31.2" x14ac:dyDescent="0.3">
      <c r="A457" s="68" t="s">
        <v>328</v>
      </c>
      <c r="B457" s="17" t="s">
        <v>37</v>
      </c>
      <c r="C457" s="32" t="s">
        <v>110</v>
      </c>
      <c r="D457" s="54" t="s">
        <v>111</v>
      </c>
      <c r="E457" s="32">
        <v>25</v>
      </c>
      <c r="F457" s="32"/>
      <c r="G457" s="32"/>
    </row>
    <row r="458" spans="1:7" ht="15.6" x14ac:dyDescent="0.3">
      <c r="A458" s="68" t="s">
        <v>328</v>
      </c>
      <c r="B458" s="17" t="s">
        <v>37</v>
      </c>
      <c r="C458" s="24" t="s">
        <v>13</v>
      </c>
      <c r="D458" s="98" t="s">
        <v>152</v>
      </c>
      <c r="E458" s="32">
        <v>20</v>
      </c>
      <c r="F458" s="32"/>
      <c r="G458" s="32"/>
    </row>
    <row r="459" spans="1:7" ht="31.2" x14ac:dyDescent="0.3">
      <c r="A459" s="68" t="s">
        <v>328</v>
      </c>
      <c r="B459" s="17" t="s">
        <v>37</v>
      </c>
      <c r="C459" s="24" t="s">
        <v>17</v>
      </c>
      <c r="D459" s="38" t="s">
        <v>25</v>
      </c>
      <c r="E459" s="32">
        <v>25</v>
      </c>
      <c r="F459" s="32"/>
      <c r="G459" s="32"/>
    </row>
    <row r="460" spans="1:7" ht="15.6" x14ac:dyDescent="0.3">
      <c r="A460" s="68" t="s">
        <v>328</v>
      </c>
      <c r="B460" s="17" t="s">
        <v>37</v>
      </c>
      <c r="C460" s="17" t="s">
        <v>28</v>
      </c>
      <c r="D460" s="103" t="s">
        <v>29</v>
      </c>
      <c r="E460" s="91">
        <v>25</v>
      </c>
      <c r="F460" s="91"/>
      <c r="G460" s="91"/>
    </row>
    <row r="461" spans="1:7" ht="15.6" x14ac:dyDescent="0.3">
      <c r="A461" s="13" t="s">
        <v>328</v>
      </c>
      <c r="B461" s="16"/>
      <c r="C461" s="16"/>
      <c r="D461" s="16"/>
      <c r="E461" s="49">
        <f>SUM(E456:E460)</f>
        <v>120</v>
      </c>
      <c r="F461" s="49">
        <f>SUM(F456:F460)</f>
        <v>0</v>
      </c>
      <c r="G461" s="49">
        <f>SUM(G456:G460)</f>
        <v>0</v>
      </c>
    </row>
    <row r="462" spans="1:7" s="30" customFormat="1" ht="31.2" x14ac:dyDescent="0.25">
      <c r="A462" s="68" t="s">
        <v>289</v>
      </c>
      <c r="B462" s="17" t="s">
        <v>37</v>
      </c>
      <c r="C462" s="17" t="s">
        <v>28</v>
      </c>
      <c r="D462" s="103" t="s">
        <v>29</v>
      </c>
      <c r="E462" s="48">
        <v>20</v>
      </c>
      <c r="F462" s="162"/>
      <c r="G462" s="162"/>
    </row>
    <row r="463" spans="1:7" s="30" customFormat="1" ht="31.2" x14ac:dyDescent="0.25">
      <c r="A463" s="68" t="s">
        <v>289</v>
      </c>
      <c r="B463" s="17" t="s">
        <v>273</v>
      </c>
      <c r="C463" s="17" t="s">
        <v>268</v>
      </c>
      <c r="D463" s="103" t="s">
        <v>29</v>
      </c>
      <c r="E463" s="95"/>
      <c r="F463" s="163"/>
      <c r="G463" s="163">
        <v>15</v>
      </c>
    </row>
    <row r="464" spans="1:7" s="30" customFormat="1" ht="31.2" x14ac:dyDescent="0.25">
      <c r="A464" s="68" t="s">
        <v>289</v>
      </c>
      <c r="B464" s="17" t="s">
        <v>37</v>
      </c>
      <c r="C464" s="17" t="s">
        <v>40</v>
      </c>
      <c r="D464" s="1" t="s">
        <v>41</v>
      </c>
      <c r="E464" s="48">
        <v>20</v>
      </c>
      <c r="F464" s="162"/>
      <c r="G464" s="162"/>
    </row>
    <row r="465" spans="1:7" s="30" customFormat="1" ht="31.2" x14ac:dyDescent="0.25">
      <c r="A465" s="68" t="s">
        <v>289</v>
      </c>
      <c r="B465" s="17" t="s">
        <v>37</v>
      </c>
      <c r="C465" s="107" t="s">
        <v>75</v>
      </c>
      <c r="D465" s="108" t="s">
        <v>76</v>
      </c>
      <c r="E465" s="48">
        <v>20</v>
      </c>
      <c r="F465" s="162"/>
      <c r="G465" s="162"/>
    </row>
    <row r="466" spans="1:7" s="30" customFormat="1" ht="31.2" x14ac:dyDescent="0.25">
      <c r="A466" s="68" t="s">
        <v>289</v>
      </c>
      <c r="B466" s="17" t="s">
        <v>37</v>
      </c>
      <c r="C466" s="96" t="s">
        <v>7</v>
      </c>
      <c r="D466" s="97" t="s">
        <v>39</v>
      </c>
      <c r="E466" s="48">
        <v>20</v>
      </c>
      <c r="F466" s="163"/>
      <c r="G466" s="163"/>
    </row>
    <row r="467" spans="1:7" s="30" customFormat="1" ht="31.2" x14ac:dyDescent="0.25">
      <c r="A467" s="68" t="s">
        <v>289</v>
      </c>
      <c r="B467" s="17" t="s">
        <v>273</v>
      </c>
      <c r="C467" s="96" t="s">
        <v>7</v>
      </c>
      <c r="D467" s="97" t="s">
        <v>39</v>
      </c>
      <c r="E467" s="48"/>
      <c r="F467" s="164"/>
      <c r="G467" s="164">
        <v>15</v>
      </c>
    </row>
    <row r="468" spans="1:7" s="30" customFormat="1" ht="46.8" x14ac:dyDescent="0.25">
      <c r="A468" s="68" t="s">
        <v>289</v>
      </c>
      <c r="B468" s="17" t="s">
        <v>37</v>
      </c>
      <c r="C468" s="109" t="s">
        <v>105</v>
      </c>
      <c r="D468" s="54" t="s">
        <v>106</v>
      </c>
      <c r="E468" s="48">
        <v>20</v>
      </c>
      <c r="F468" s="164"/>
      <c r="G468" s="164"/>
    </row>
    <row r="469" spans="1:7" s="30" customFormat="1" ht="31.2" x14ac:dyDescent="0.25">
      <c r="A469" s="68" t="s">
        <v>289</v>
      </c>
      <c r="B469" s="17" t="s">
        <v>37</v>
      </c>
      <c r="C469" s="165" t="s">
        <v>241</v>
      </c>
      <c r="D469" s="1" t="s">
        <v>242</v>
      </c>
      <c r="E469" s="48">
        <v>25</v>
      </c>
      <c r="F469" s="164"/>
      <c r="G469" s="164"/>
    </row>
    <row r="470" spans="1:7" s="30" customFormat="1" ht="31.2" x14ac:dyDescent="0.25">
      <c r="A470" s="68" t="s">
        <v>289</v>
      </c>
      <c r="B470" s="17" t="s">
        <v>37</v>
      </c>
      <c r="C470" s="165" t="s">
        <v>84</v>
      </c>
      <c r="D470" s="1" t="s">
        <v>85</v>
      </c>
      <c r="E470" s="48">
        <v>25</v>
      </c>
      <c r="F470" s="164"/>
      <c r="G470" s="164"/>
    </row>
    <row r="471" spans="1:7" s="30" customFormat="1" ht="31.2" x14ac:dyDescent="0.25">
      <c r="A471" s="68" t="s">
        <v>289</v>
      </c>
      <c r="B471" s="17" t="s">
        <v>37</v>
      </c>
      <c r="C471" s="109" t="s">
        <v>126</v>
      </c>
      <c r="D471" s="122" t="s">
        <v>127</v>
      </c>
      <c r="E471" s="48">
        <v>20</v>
      </c>
      <c r="F471" s="164"/>
      <c r="G471" s="164"/>
    </row>
    <row r="472" spans="1:7" s="30" customFormat="1" ht="31.2" x14ac:dyDescent="0.25">
      <c r="A472" s="68" t="s">
        <v>289</v>
      </c>
      <c r="B472" s="17" t="s">
        <v>273</v>
      </c>
      <c r="C472" s="107" t="s">
        <v>86</v>
      </c>
      <c r="D472" s="110" t="s">
        <v>87</v>
      </c>
      <c r="E472" s="48">
        <v>20</v>
      </c>
      <c r="F472" s="164"/>
      <c r="G472" s="164"/>
    </row>
    <row r="473" spans="1:7" s="30" customFormat="1" ht="31.2" x14ac:dyDescent="0.3">
      <c r="A473" s="13" t="s">
        <v>289</v>
      </c>
      <c r="B473" s="67"/>
      <c r="C473" s="66"/>
      <c r="D473" s="66"/>
      <c r="E473" s="66">
        <f>SUM(E462:E472)</f>
        <v>190</v>
      </c>
      <c r="F473" s="66">
        <f>SUM(F462:F472)</f>
        <v>0</v>
      </c>
      <c r="G473" s="66">
        <f>SUM(G462:G472)</f>
        <v>30</v>
      </c>
    </row>
    <row r="474" spans="1:7" ht="31.2" x14ac:dyDescent="0.3">
      <c r="A474" s="68" t="s">
        <v>288</v>
      </c>
      <c r="B474" s="17" t="s">
        <v>37</v>
      </c>
      <c r="C474" s="24" t="s">
        <v>17</v>
      </c>
      <c r="D474" s="38" t="s">
        <v>25</v>
      </c>
      <c r="E474" s="32">
        <v>20</v>
      </c>
      <c r="F474" s="32"/>
      <c r="G474" s="32"/>
    </row>
    <row r="475" spans="1:7" ht="15.6" x14ac:dyDescent="0.3">
      <c r="A475" s="68" t="s">
        <v>288</v>
      </c>
      <c r="B475" s="17" t="s">
        <v>37</v>
      </c>
      <c r="C475" s="24" t="s">
        <v>13</v>
      </c>
      <c r="D475" s="98" t="s">
        <v>152</v>
      </c>
      <c r="E475" s="32">
        <v>20</v>
      </c>
      <c r="F475" s="32"/>
      <c r="G475" s="32"/>
    </row>
    <row r="476" spans="1:7" ht="31.2" x14ac:dyDescent="0.3">
      <c r="A476" s="68" t="s">
        <v>288</v>
      </c>
      <c r="B476" s="17" t="s">
        <v>37</v>
      </c>
      <c r="C476" s="121" t="s">
        <v>122</v>
      </c>
      <c r="D476" s="54" t="s">
        <v>123</v>
      </c>
      <c r="E476" s="32">
        <v>20</v>
      </c>
      <c r="F476" s="32"/>
      <c r="G476" s="32"/>
    </row>
    <row r="477" spans="1:7" ht="15.6" x14ac:dyDescent="0.3">
      <c r="A477" s="68" t="s">
        <v>288</v>
      </c>
      <c r="B477" s="17" t="s">
        <v>37</v>
      </c>
      <c r="C477" s="155" t="s">
        <v>26</v>
      </c>
      <c r="D477" s="120" t="s">
        <v>271</v>
      </c>
      <c r="E477" s="129">
        <v>20</v>
      </c>
      <c r="F477" s="129"/>
      <c r="G477" s="129"/>
    </row>
    <row r="478" spans="1:7" ht="15.6" x14ac:dyDescent="0.3">
      <c r="A478" s="13" t="s">
        <v>288</v>
      </c>
      <c r="B478" s="3"/>
      <c r="C478" s="56"/>
      <c r="D478" s="3"/>
      <c r="E478" s="73">
        <f>SUM(E474:E477)</f>
        <v>80</v>
      </c>
      <c r="F478" s="73">
        <f>SUM(F474:F477)</f>
        <v>0</v>
      </c>
      <c r="G478" s="73">
        <f>SUM(G474:G477)</f>
        <v>0</v>
      </c>
    </row>
    <row r="479" spans="1:7" ht="31.2" x14ac:dyDescent="0.3">
      <c r="A479" s="68" t="s">
        <v>339</v>
      </c>
      <c r="B479" s="17" t="s">
        <v>37</v>
      </c>
      <c r="C479" s="17" t="s">
        <v>26</v>
      </c>
      <c r="D479" s="1" t="s">
        <v>27</v>
      </c>
      <c r="E479" s="32">
        <v>20</v>
      </c>
      <c r="F479" s="32"/>
      <c r="G479" s="32"/>
    </row>
    <row r="480" spans="1:7" ht="31.2" x14ac:dyDescent="0.3">
      <c r="A480" s="68" t="s">
        <v>339</v>
      </c>
      <c r="B480" s="17" t="s">
        <v>37</v>
      </c>
      <c r="C480" s="24" t="s">
        <v>17</v>
      </c>
      <c r="D480" s="38" t="s">
        <v>25</v>
      </c>
      <c r="E480" s="32">
        <v>20</v>
      </c>
      <c r="F480" s="32"/>
      <c r="G480" s="32"/>
    </row>
    <row r="481" spans="1:7" ht="31.2" x14ac:dyDescent="0.3">
      <c r="A481" s="68" t="s">
        <v>339</v>
      </c>
      <c r="B481" s="17" t="s">
        <v>37</v>
      </c>
      <c r="C481" s="104" t="s">
        <v>57</v>
      </c>
      <c r="D481" s="54" t="s">
        <v>58</v>
      </c>
      <c r="E481" s="32">
        <v>20</v>
      </c>
      <c r="F481" s="32"/>
      <c r="G481" s="32"/>
    </row>
    <row r="482" spans="1:7" ht="31.2" x14ac:dyDescent="0.3">
      <c r="A482" s="68" t="s">
        <v>339</v>
      </c>
      <c r="B482" s="17" t="s">
        <v>37</v>
      </c>
      <c r="C482" s="69" t="s">
        <v>68</v>
      </c>
      <c r="D482" s="68" t="s">
        <v>155</v>
      </c>
      <c r="E482" s="32">
        <v>20</v>
      </c>
      <c r="F482" s="32"/>
      <c r="G482" s="32"/>
    </row>
    <row r="483" spans="1:7" ht="31.2" x14ac:dyDescent="0.3">
      <c r="A483" s="68" t="s">
        <v>339</v>
      </c>
      <c r="B483" s="17" t="s">
        <v>37</v>
      </c>
      <c r="C483" s="24" t="s">
        <v>21</v>
      </c>
      <c r="D483" s="38" t="s">
        <v>15</v>
      </c>
      <c r="E483" s="32">
        <v>20</v>
      </c>
      <c r="F483" s="32"/>
      <c r="G483" s="32"/>
    </row>
    <row r="484" spans="1:7" ht="31.2" x14ac:dyDescent="0.3">
      <c r="A484" s="68" t="s">
        <v>339</v>
      </c>
      <c r="B484" s="17" t="s">
        <v>37</v>
      </c>
      <c r="C484" s="69" t="s">
        <v>69</v>
      </c>
      <c r="D484" s="68" t="s">
        <v>70</v>
      </c>
      <c r="E484" s="32">
        <v>20</v>
      </c>
      <c r="F484" s="32"/>
      <c r="G484" s="32"/>
    </row>
    <row r="485" spans="1:7" ht="31.2" x14ac:dyDescent="0.3">
      <c r="A485" s="68" t="s">
        <v>339</v>
      </c>
      <c r="B485" s="17" t="s">
        <v>37</v>
      </c>
      <c r="C485" s="104" t="s">
        <v>61</v>
      </c>
      <c r="D485" s="54" t="s">
        <v>62</v>
      </c>
      <c r="E485" s="32">
        <v>20</v>
      </c>
      <c r="F485" s="32"/>
      <c r="G485" s="32"/>
    </row>
    <row r="486" spans="1:7" ht="46.8" x14ac:dyDescent="0.3">
      <c r="A486" s="68" t="s">
        <v>339</v>
      </c>
      <c r="B486" s="17" t="s">
        <v>37</v>
      </c>
      <c r="C486" s="104" t="s">
        <v>132</v>
      </c>
      <c r="D486" s="54" t="s">
        <v>133</v>
      </c>
      <c r="E486" s="32">
        <v>20</v>
      </c>
      <c r="F486" s="32"/>
      <c r="G486" s="32"/>
    </row>
    <row r="487" spans="1:7" ht="31.2" x14ac:dyDescent="0.3">
      <c r="A487" s="68" t="s">
        <v>339</v>
      </c>
      <c r="B487" s="17" t="s">
        <v>37</v>
      </c>
      <c r="C487" s="149" t="s">
        <v>211</v>
      </c>
      <c r="D487" s="150" t="s">
        <v>212</v>
      </c>
      <c r="E487" s="32">
        <v>25</v>
      </c>
      <c r="F487" s="32"/>
      <c r="G487" s="32"/>
    </row>
    <row r="488" spans="1:7" ht="31.2" x14ac:dyDescent="0.3">
      <c r="A488" s="13" t="s">
        <v>339</v>
      </c>
      <c r="B488" s="3"/>
      <c r="C488" s="82"/>
      <c r="D488" s="15"/>
      <c r="E488" s="3">
        <f>SUM(E479:E487)</f>
        <v>185</v>
      </c>
      <c r="F488" s="3">
        <f>SUM(F479:F487)</f>
        <v>0</v>
      </c>
      <c r="G488" s="3">
        <f>SUM(G479:G487)</f>
        <v>0</v>
      </c>
    </row>
    <row r="489" spans="1:7" ht="31.2" x14ac:dyDescent="0.3">
      <c r="A489" s="68" t="s">
        <v>314</v>
      </c>
      <c r="B489" s="17" t="s">
        <v>37</v>
      </c>
      <c r="C489" s="96" t="s">
        <v>7</v>
      </c>
      <c r="D489" s="166" t="s">
        <v>39</v>
      </c>
      <c r="E489" s="167">
        <v>20</v>
      </c>
      <c r="F489" s="167"/>
      <c r="G489" s="167"/>
    </row>
    <row r="490" spans="1:7" ht="31.2" x14ac:dyDescent="0.3">
      <c r="A490" s="68" t="s">
        <v>314</v>
      </c>
      <c r="B490" s="17" t="s">
        <v>37</v>
      </c>
      <c r="C490" s="17" t="s">
        <v>40</v>
      </c>
      <c r="D490" s="1" t="s">
        <v>41</v>
      </c>
      <c r="E490" s="167">
        <v>25</v>
      </c>
      <c r="F490" s="167"/>
      <c r="G490" s="167"/>
    </row>
    <row r="491" spans="1:7" ht="31.2" x14ac:dyDescent="0.3">
      <c r="A491" s="68" t="s">
        <v>314</v>
      </c>
      <c r="B491" s="17" t="s">
        <v>37</v>
      </c>
      <c r="C491" s="168" t="s">
        <v>262</v>
      </c>
      <c r="D491" s="159" t="s">
        <v>225</v>
      </c>
      <c r="E491" s="167">
        <v>25</v>
      </c>
      <c r="F491" s="167"/>
      <c r="G491" s="167"/>
    </row>
    <row r="492" spans="1:7" ht="31.2" x14ac:dyDescent="0.3">
      <c r="A492" s="68" t="s">
        <v>314</v>
      </c>
      <c r="B492" s="17" t="s">
        <v>37</v>
      </c>
      <c r="C492" s="155" t="s">
        <v>61</v>
      </c>
      <c r="D492" s="120" t="s">
        <v>62</v>
      </c>
      <c r="E492" s="167">
        <v>20</v>
      </c>
      <c r="F492" s="167"/>
      <c r="G492" s="167"/>
    </row>
    <row r="493" spans="1:7" ht="31.2" x14ac:dyDescent="0.3">
      <c r="A493" s="68" t="s">
        <v>314</v>
      </c>
      <c r="B493" s="17" t="s">
        <v>37</v>
      </c>
      <c r="C493" s="169" t="s">
        <v>75</v>
      </c>
      <c r="D493" s="108" t="s">
        <v>76</v>
      </c>
      <c r="E493" s="167">
        <v>20</v>
      </c>
      <c r="F493" s="167"/>
      <c r="G493" s="167"/>
    </row>
    <row r="494" spans="1:7" ht="31.2" x14ac:dyDescent="0.3">
      <c r="A494" s="68" t="s">
        <v>314</v>
      </c>
      <c r="B494" s="17" t="s">
        <v>37</v>
      </c>
      <c r="C494" s="17" t="s">
        <v>28</v>
      </c>
      <c r="D494" s="103" t="s">
        <v>29</v>
      </c>
      <c r="E494" s="167">
        <v>25</v>
      </c>
      <c r="F494" s="167"/>
      <c r="G494" s="167"/>
    </row>
    <row r="495" spans="1:7" ht="46.8" x14ac:dyDescent="0.3">
      <c r="A495" s="68" t="s">
        <v>314</v>
      </c>
      <c r="B495" s="17" t="s">
        <v>37</v>
      </c>
      <c r="C495" s="155" t="s">
        <v>132</v>
      </c>
      <c r="D495" s="120" t="s">
        <v>133</v>
      </c>
      <c r="E495" s="167">
        <v>20</v>
      </c>
      <c r="F495" s="167"/>
      <c r="G495" s="167"/>
    </row>
    <row r="496" spans="1:7" ht="31.2" x14ac:dyDescent="0.3">
      <c r="A496" s="68" t="s">
        <v>314</v>
      </c>
      <c r="B496" s="17" t="s">
        <v>37</v>
      </c>
      <c r="C496" s="24" t="s">
        <v>13</v>
      </c>
      <c r="D496" s="170" t="s">
        <v>152</v>
      </c>
      <c r="E496" s="167">
        <v>20</v>
      </c>
      <c r="F496" s="167"/>
      <c r="G496" s="167"/>
    </row>
    <row r="497" spans="1:7" ht="31.2" x14ac:dyDescent="0.3">
      <c r="A497" s="68" t="s">
        <v>314</v>
      </c>
      <c r="B497" s="17" t="s">
        <v>37</v>
      </c>
      <c r="C497" s="171" t="s">
        <v>263</v>
      </c>
      <c r="D497" s="159" t="s">
        <v>244</v>
      </c>
      <c r="E497" s="167">
        <v>20</v>
      </c>
      <c r="F497" s="167"/>
      <c r="G497" s="167"/>
    </row>
    <row r="498" spans="1:7" ht="31.2" x14ac:dyDescent="0.3">
      <c r="A498" s="13" t="s">
        <v>314</v>
      </c>
      <c r="B498" s="84"/>
      <c r="C498" s="84"/>
      <c r="D498" s="84"/>
      <c r="E498" s="83">
        <f>SUM(E489:E497)</f>
        <v>195</v>
      </c>
      <c r="F498" s="83">
        <f t="shared" ref="F498:G498" si="34">SUM(F489:F497)</f>
        <v>0</v>
      </c>
      <c r="G498" s="83">
        <f t="shared" si="34"/>
        <v>0</v>
      </c>
    </row>
    <row r="499" spans="1:7" ht="31.2" x14ac:dyDescent="0.3">
      <c r="A499" s="68" t="s">
        <v>331</v>
      </c>
      <c r="B499" s="17" t="s">
        <v>37</v>
      </c>
      <c r="C499" s="32" t="s">
        <v>110</v>
      </c>
      <c r="D499" s="54" t="s">
        <v>111</v>
      </c>
      <c r="E499" s="93">
        <v>45</v>
      </c>
      <c r="F499" s="93"/>
      <c r="G499" s="93"/>
    </row>
    <row r="500" spans="1:7" ht="31.2" x14ac:dyDescent="0.3">
      <c r="A500" s="68" t="s">
        <v>331</v>
      </c>
      <c r="B500" s="17" t="s">
        <v>273</v>
      </c>
      <c r="C500" s="32" t="s">
        <v>267</v>
      </c>
      <c r="D500" s="54" t="s">
        <v>111</v>
      </c>
      <c r="E500" s="102"/>
      <c r="F500" s="102"/>
      <c r="G500" s="102">
        <v>20</v>
      </c>
    </row>
    <row r="501" spans="1:7" ht="15.6" x14ac:dyDescent="0.3">
      <c r="A501" s="68" t="s">
        <v>331</v>
      </c>
      <c r="B501" s="17" t="s">
        <v>37</v>
      </c>
      <c r="C501" s="32" t="s">
        <v>98</v>
      </c>
      <c r="D501" s="54" t="s">
        <v>99</v>
      </c>
      <c r="E501" s="93">
        <v>20</v>
      </c>
      <c r="F501" s="93"/>
      <c r="G501" s="93"/>
    </row>
    <row r="502" spans="1:7" ht="15.6" x14ac:dyDescent="0.3">
      <c r="A502" s="68" t="s">
        <v>331</v>
      </c>
      <c r="B502" s="17" t="s">
        <v>37</v>
      </c>
      <c r="C502" s="17" t="s">
        <v>26</v>
      </c>
      <c r="D502" s="1" t="s">
        <v>27</v>
      </c>
      <c r="E502" s="93">
        <v>20</v>
      </c>
      <c r="F502" s="93"/>
      <c r="G502" s="93"/>
    </row>
    <row r="503" spans="1:7" ht="15.6" x14ac:dyDescent="0.3">
      <c r="A503" s="68" t="s">
        <v>331</v>
      </c>
      <c r="B503" s="17" t="s">
        <v>273</v>
      </c>
      <c r="C503" s="93" t="s">
        <v>245</v>
      </c>
      <c r="D503" s="172" t="s">
        <v>246</v>
      </c>
      <c r="E503" s="93">
        <v>0</v>
      </c>
      <c r="F503" s="93"/>
      <c r="G503" s="93">
        <v>20</v>
      </c>
    </row>
    <row r="504" spans="1:7" ht="31.2" x14ac:dyDescent="0.3">
      <c r="A504" s="13" t="s">
        <v>331</v>
      </c>
      <c r="B504" s="85"/>
      <c r="C504" s="85"/>
      <c r="D504" s="85"/>
      <c r="E504" s="86">
        <f>SUM(E499:E503)</f>
        <v>85</v>
      </c>
      <c r="F504" s="86">
        <f>SUM(F499:F503)</f>
        <v>0</v>
      </c>
      <c r="G504" s="86">
        <f>SUM(G499:G503)</f>
        <v>40</v>
      </c>
    </row>
    <row r="505" spans="1:7" ht="31.2" x14ac:dyDescent="0.3">
      <c r="A505" s="68" t="s">
        <v>340</v>
      </c>
      <c r="B505" s="17" t="s">
        <v>37</v>
      </c>
      <c r="C505" s="17" t="s">
        <v>44</v>
      </c>
      <c r="D505" s="1" t="s">
        <v>45</v>
      </c>
      <c r="E505" s="93">
        <v>20</v>
      </c>
      <c r="F505" s="93"/>
      <c r="G505" s="93"/>
    </row>
    <row r="506" spans="1:7" ht="31.2" x14ac:dyDescent="0.3">
      <c r="A506" s="68" t="s">
        <v>340</v>
      </c>
      <c r="B506" s="17" t="s">
        <v>37</v>
      </c>
      <c r="C506" s="104" t="s">
        <v>138</v>
      </c>
      <c r="D506" s="54" t="s">
        <v>139</v>
      </c>
      <c r="E506" s="93">
        <v>25</v>
      </c>
      <c r="F506" s="93"/>
      <c r="G506" s="93"/>
    </row>
    <row r="507" spans="1:7" ht="31.2" x14ac:dyDescent="0.3">
      <c r="A507" s="68" t="s">
        <v>340</v>
      </c>
      <c r="B507" s="17" t="s">
        <v>37</v>
      </c>
      <c r="C507" s="32" t="s">
        <v>48</v>
      </c>
      <c r="D507" s="54" t="s">
        <v>49</v>
      </c>
      <c r="E507" s="93">
        <v>25</v>
      </c>
      <c r="F507" s="93"/>
      <c r="G507" s="93"/>
    </row>
    <row r="508" spans="1:7" ht="31.2" x14ac:dyDescent="0.3">
      <c r="A508" s="68" t="s">
        <v>340</v>
      </c>
      <c r="B508" s="17" t="s">
        <v>37</v>
      </c>
      <c r="C508" s="32" t="s">
        <v>50</v>
      </c>
      <c r="D508" s="54" t="s">
        <v>51</v>
      </c>
      <c r="E508" s="93">
        <v>25</v>
      </c>
      <c r="F508" s="93"/>
      <c r="G508" s="93"/>
    </row>
    <row r="509" spans="1:7" ht="31.2" x14ac:dyDescent="0.3">
      <c r="A509" s="68" t="s">
        <v>340</v>
      </c>
      <c r="B509" s="17" t="s">
        <v>37</v>
      </c>
      <c r="C509" s="93" t="s">
        <v>247</v>
      </c>
      <c r="D509" s="172" t="s">
        <v>248</v>
      </c>
      <c r="E509" s="93">
        <v>25</v>
      </c>
      <c r="F509" s="93"/>
      <c r="G509" s="93"/>
    </row>
    <row r="510" spans="1:7" ht="31.2" x14ac:dyDescent="0.3">
      <c r="A510" s="68" t="s">
        <v>340</v>
      </c>
      <c r="B510" s="17" t="s">
        <v>37</v>
      </c>
      <c r="C510" s="24" t="s">
        <v>10</v>
      </c>
      <c r="D510" s="1" t="s">
        <v>11</v>
      </c>
      <c r="E510" s="93">
        <v>25</v>
      </c>
      <c r="F510" s="93"/>
      <c r="G510" s="93"/>
    </row>
    <row r="511" spans="1:7" ht="46.8" x14ac:dyDescent="0.3">
      <c r="A511" s="13" t="s">
        <v>340</v>
      </c>
      <c r="B511" s="87"/>
      <c r="C511" s="87"/>
      <c r="D511" s="87"/>
      <c r="E511" s="88">
        <f>SUM(E505:E510)</f>
        <v>145</v>
      </c>
      <c r="F511" s="88">
        <f>SUM(F505:F510)</f>
        <v>0</v>
      </c>
      <c r="G511" s="88">
        <f>SUM(G505:G510)</f>
        <v>0</v>
      </c>
    </row>
    <row r="512" spans="1:7" ht="31.2" x14ac:dyDescent="0.3">
      <c r="A512" s="68" t="s">
        <v>319</v>
      </c>
      <c r="B512" s="17" t="s">
        <v>37</v>
      </c>
      <c r="C512" s="107" t="s">
        <v>86</v>
      </c>
      <c r="D512" s="110" t="s">
        <v>87</v>
      </c>
      <c r="E512" s="93">
        <v>20</v>
      </c>
      <c r="F512" s="93"/>
      <c r="G512" s="93"/>
    </row>
    <row r="513" spans="1:7" ht="31.2" x14ac:dyDescent="0.3">
      <c r="A513" s="68" t="s">
        <v>319</v>
      </c>
      <c r="B513" s="17" t="s">
        <v>37</v>
      </c>
      <c r="C513" s="32" t="s">
        <v>110</v>
      </c>
      <c r="D513" s="54" t="s">
        <v>111</v>
      </c>
      <c r="E513" s="93">
        <v>25</v>
      </c>
      <c r="F513" s="93"/>
      <c r="G513" s="93"/>
    </row>
    <row r="514" spans="1:7" ht="31.2" x14ac:dyDescent="0.3">
      <c r="A514" s="68" t="s">
        <v>319</v>
      </c>
      <c r="B514" s="17" t="s">
        <v>37</v>
      </c>
      <c r="C514" s="17" t="s">
        <v>28</v>
      </c>
      <c r="D514" s="103" t="s">
        <v>29</v>
      </c>
      <c r="E514" s="93">
        <v>20</v>
      </c>
      <c r="F514" s="93"/>
      <c r="G514" s="93"/>
    </row>
    <row r="515" spans="1:7" ht="31.2" x14ac:dyDescent="0.3">
      <c r="A515" s="13" t="s">
        <v>319</v>
      </c>
      <c r="B515" s="89"/>
      <c r="C515" s="89"/>
      <c r="D515" s="89"/>
      <c r="E515" s="88">
        <f>SUM(E512:E514)</f>
        <v>65</v>
      </c>
      <c r="F515" s="88">
        <f>SUM(F512:F514)</f>
        <v>0</v>
      </c>
      <c r="G515" s="88">
        <f>SUM(G512:G514)</f>
        <v>0</v>
      </c>
    </row>
    <row r="516" spans="1:7" ht="31.2" x14ac:dyDescent="0.3">
      <c r="A516" s="68" t="s">
        <v>302</v>
      </c>
      <c r="B516" s="17" t="s">
        <v>37</v>
      </c>
      <c r="C516" s="104" t="s">
        <v>54</v>
      </c>
      <c r="D516" s="54" t="s">
        <v>77</v>
      </c>
      <c r="E516" s="173">
        <v>25</v>
      </c>
      <c r="F516" s="174"/>
      <c r="G516" s="174"/>
    </row>
    <row r="517" spans="1:7" ht="31.2" x14ac:dyDescent="0.3">
      <c r="A517" s="68" t="s">
        <v>302</v>
      </c>
      <c r="B517" s="17" t="s">
        <v>37</v>
      </c>
      <c r="C517" s="104" t="s">
        <v>130</v>
      </c>
      <c r="D517" s="123" t="s">
        <v>131</v>
      </c>
      <c r="E517" s="173">
        <v>25</v>
      </c>
      <c r="F517" s="174"/>
      <c r="G517" s="174"/>
    </row>
    <row r="518" spans="1:7" ht="31.2" x14ac:dyDescent="0.3">
      <c r="A518" s="68" t="s">
        <v>302</v>
      </c>
      <c r="B518" s="17" t="s">
        <v>37</v>
      </c>
      <c r="C518" s="114" t="s">
        <v>158</v>
      </c>
      <c r="D518" s="115" t="s">
        <v>148</v>
      </c>
      <c r="E518" s="173">
        <v>25</v>
      </c>
      <c r="F518" s="174"/>
      <c r="G518" s="174"/>
    </row>
    <row r="519" spans="1:7" ht="31.2" x14ac:dyDescent="0.3">
      <c r="A519" s="68" t="s">
        <v>302</v>
      </c>
      <c r="B519" s="17" t="s">
        <v>37</v>
      </c>
      <c r="C519" s="24" t="s">
        <v>13</v>
      </c>
      <c r="D519" s="98" t="s">
        <v>152</v>
      </c>
      <c r="E519" s="173">
        <v>25</v>
      </c>
      <c r="F519" s="174"/>
      <c r="G519" s="174"/>
    </row>
    <row r="520" spans="1:7" ht="31.2" x14ac:dyDescent="0.3">
      <c r="A520" s="68" t="s">
        <v>302</v>
      </c>
      <c r="B520" s="17" t="s">
        <v>37</v>
      </c>
      <c r="C520" s="175" t="s">
        <v>249</v>
      </c>
      <c r="D520" s="176" t="s">
        <v>250</v>
      </c>
      <c r="E520" s="173">
        <v>25</v>
      </c>
      <c r="F520" s="174"/>
      <c r="G520" s="174"/>
    </row>
    <row r="521" spans="1:7" ht="31.2" x14ac:dyDescent="0.3">
      <c r="A521" s="68" t="s">
        <v>302</v>
      </c>
      <c r="B521" s="17" t="s">
        <v>37</v>
      </c>
      <c r="C521" s="128" t="s">
        <v>168</v>
      </c>
      <c r="D521" s="105" t="s">
        <v>169</v>
      </c>
      <c r="E521" s="173">
        <v>25</v>
      </c>
      <c r="F521" s="174"/>
      <c r="G521" s="174"/>
    </row>
    <row r="522" spans="1:7" ht="31.2" x14ac:dyDescent="0.3">
      <c r="A522" s="68" t="s">
        <v>302</v>
      </c>
      <c r="B522" s="17" t="s">
        <v>37</v>
      </c>
      <c r="C522" s="24" t="s">
        <v>10</v>
      </c>
      <c r="D522" s="1" t="s">
        <v>11</v>
      </c>
      <c r="E522" s="173">
        <v>25</v>
      </c>
      <c r="F522" s="93"/>
      <c r="G522" s="93"/>
    </row>
    <row r="523" spans="1:7" ht="46.8" x14ac:dyDescent="0.3">
      <c r="A523" s="68" t="s">
        <v>302</v>
      </c>
      <c r="B523" s="17" t="s">
        <v>37</v>
      </c>
      <c r="C523" s="175" t="s">
        <v>251</v>
      </c>
      <c r="D523" s="176" t="s">
        <v>252</v>
      </c>
      <c r="E523" s="173">
        <v>25</v>
      </c>
      <c r="F523" s="93"/>
      <c r="G523" s="93"/>
    </row>
    <row r="524" spans="1:7" ht="31.2" x14ac:dyDescent="0.3">
      <c r="A524" s="68" t="s">
        <v>302</v>
      </c>
      <c r="B524" s="17" t="s">
        <v>37</v>
      </c>
      <c r="C524" s="121" t="s">
        <v>118</v>
      </c>
      <c r="D524" s="54" t="s">
        <v>119</v>
      </c>
      <c r="E524" s="173">
        <v>25</v>
      </c>
      <c r="F524" s="93"/>
      <c r="G524" s="93"/>
    </row>
    <row r="525" spans="1:7" ht="31.2" x14ac:dyDescent="0.3">
      <c r="A525" s="13" t="s">
        <v>302</v>
      </c>
      <c r="B525" s="89"/>
      <c r="C525" s="89"/>
      <c r="D525" s="89"/>
      <c r="E525" s="88">
        <f>SUM(E516:E524)</f>
        <v>225</v>
      </c>
      <c r="F525" s="88">
        <f>SUM(F516:F524)</f>
        <v>0</v>
      </c>
      <c r="G525" s="88">
        <f>SUM(G516:G524)</f>
        <v>0</v>
      </c>
    </row>
    <row r="526" spans="1:7" ht="31.2" x14ac:dyDescent="0.3">
      <c r="A526" s="68" t="s">
        <v>278</v>
      </c>
      <c r="B526" s="17" t="s">
        <v>37</v>
      </c>
      <c r="C526" s="32" t="s">
        <v>110</v>
      </c>
      <c r="D526" s="54" t="s">
        <v>111</v>
      </c>
      <c r="E526" s="93">
        <v>20</v>
      </c>
      <c r="F526" s="93"/>
      <c r="G526" s="93"/>
    </row>
    <row r="527" spans="1:7" ht="31.2" x14ac:dyDescent="0.3">
      <c r="A527" s="68" t="s">
        <v>278</v>
      </c>
      <c r="B527" s="17" t="s">
        <v>37</v>
      </c>
      <c r="C527" s="32" t="s">
        <v>98</v>
      </c>
      <c r="D527" s="54" t="s">
        <v>99</v>
      </c>
      <c r="E527" s="93">
        <v>20</v>
      </c>
      <c r="F527" s="93"/>
      <c r="G527" s="93"/>
    </row>
    <row r="528" spans="1:7" ht="31.2" x14ac:dyDescent="0.3">
      <c r="A528" s="68" t="s">
        <v>278</v>
      </c>
      <c r="B528" s="17" t="s">
        <v>37</v>
      </c>
      <c r="C528" s="17" t="s">
        <v>28</v>
      </c>
      <c r="D528" s="103" t="s">
        <v>29</v>
      </c>
      <c r="E528" s="93">
        <v>20</v>
      </c>
      <c r="F528" s="93"/>
      <c r="G528" s="93"/>
    </row>
    <row r="529" spans="1:7" ht="31.2" x14ac:dyDescent="0.3">
      <c r="A529" s="68" t="s">
        <v>278</v>
      </c>
      <c r="B529" s="17" t="s">
        <v>37</v>
      </c>
      <c r="C529" s="104" t="s">
        <v>54</v>
      </c>
      <c r="D529" s="54" t="s">
        <v>77</v>
      </c>
      <c r="E529" s="93">
        <v>20</v>
      </c>
      <c r="F529" s="93"/>
      <c r="G529" s="93"/>
    </row>
    <row r="530" spans="1:7" ht="31.2" x14ac:dyDescent="0.3">
      <c r="A530" s="68" t="s">
        <v>278</v>
      </c>
      <c r="B530" s="17" t="s">
        <v>37</v>
      </c>
      <c r="C530" s="24" t="s">
        <v>13</v>
      </c>
      <c r="D530" s="98" t="s">
        <v>152</v>
      </c>
      <c r="E530" s="177">
        <v>20</v>
      </c>
      <c r="F530" s="177"/>
      <c r="G530" s="177"/>
    </row>
    <row r="531" spans="1:7" ht="31.2" x14ac:dyDescent="0.3">
      <c r="A531" s="13" t="s">
        <v>278</v>
      </c>
      <c r="B531" s="89"/>
      <c r="C531" s="89"/>
      <c r="D531" s="89"/>
      <c r="E531" s="88">
        <f>SUM(E526:E530)</f>
        <v>100</v>
      </c>
      <c r="F531" s="88">
        <f>SUM(F526:F530)</f>
        <v>0</v>
      </c>
      <c r="G531" s="88">
        <f>SUM(G526:G530)</f>
        <v>0</v>
      </c>
    </row>
    <row r="532" spans="1:7" s="90" customFormat="1" ht="31.2" x14ac:dyDescent="0.3">
      <c r="A532" s="68" t="s">
        <v>318</v>
      </c>
      <c r="B532" s="17" t="s">
        <v>37</v>
      </c>
      <c r="C532" s="149" t="s">
        <v>209</v>
      </c>
      <c r="D532" s="150" t="s">
        <v>210</v>
      </c>
      <c r="E532" s="93">
        <v>25</v>
      </c>
      <c r="F532" s="93"/>
      <c r="G532" s="93"/>
    </row>
    <row r="533" spans="1:7" s="90" customFormat="1" ht="31.2" x14ac:dyDescent="0.3">
      <c r="A533" s="68" t="s">
        <v>318</v>
      </c>
      <c r="B533" s="17" t="s">
        <v>273</v>
      </c>
      <c r="C533" s="149" t="s">
        <v>209</v>
      </c>
      <c r="D533" s="150" t="s">
        <v>210</v>
      </c>
      <c r="E533" s="93"/>
      <c r="F533" s="93"/>
      <c r="G533" s="93">
        <v>15</v>
      </c>
    </row>
    <row r="534" spans="1:7" s="90" customFormat="1" ht="31.2" x14ac:dyDescent="0.3">
      <c r="A534" s="68" t="s">
        <v>318</v>
      </c>
      <c r="B534" s="17" t="s">
        <v>37</v>
      </c>
      <c r="C534" s="107" t="s">
        <v>75</v>
      </c>
      <c r="D534" s="108" t="s">
        <v>76</v>
      </c>
      <c r="E534" s="93">
        <v>20</v>
      </c>
      <c r="F534" s="93"/>
      <c r="G534" s="93"/>
    </row>
    <row r="535" spans="1:7" s="90" customFormat="1" ht="31.2" x14ac:dyDescent="0.3">
      <c r="A535" s="68" t="s">
        <v>318</v>
      </c>
      <c r="B535" s="17" t="s">
        <v>37</v>
      </c>
      <c r="C535" s="104" t="s">
        <v>136</v>
      </c>
      <c r="D535" s="54" t="s">
        <v>137</v>
      </c>
      <c r="E535" s="93">
        <v>20</v>
      </c>
      <c r="F535" s="93"/>
      <c r="G535" s="93"/>
    </row>
    <row r="536" spans="1:7" s="90" customFormat="1" ht="31.2" x14ac:dyDescent="0.3">
      <c r="A536" s="68" t="s">
        <v>318</v>
      </c>
      <c r="B536" s="17" t="s">
        <v>37</v>
      </c>
      <c r="C536" s="17" t="s">
        <v>26</v>
      </c>
      <c r="D536" s="1" t="s">
        <v>27</v>
      </c>
      <c r="E536" s="93">
        <v>20</v>
      </c>
      <c r="F536" s="93"/>
      <c r="G536" s="93"/>
    </row>
    <row r="537" spans="1:7" ht="31.2" x14ac:dyDescent="0.3">
      <c r="A537" s="13" t="s">
        <v>318</v>
      </c>
      <c r="B537" s="89"/>
      <c r="C537" s="89"/>
      <c r="D537" s="89"/>
      <c r="E537" s="88">
        <f>SUM(E532:E536)</f>
        <v>85</v>
      </c>
      <c r="F537" s="88">
        <f>SUM(F532:F536)</f>
        <v>0</v>
      </c>
      <c r="G537" s="88">
        <f>SUM(G532:G536)</f>
        <v>15</v>
      </c>
    </row>
    <row r="538" spans="1:7" ht="31.2" x14ac:dyDescent="0.3">
      <c r="A538" s="68" t="s">
        <v>253</v>
      </c>
      <c r="B538" s="17" t="s">
        <v>37</v>
      </c>
      <c r="C538" s="24" t="s">
        <v>13</v>
      </c>
      <c r="D538" s="98" t="s">
        <v>152</v>
      </c>
      <c r="E538" s="93">
        <v>25</v>
      </c>
      <c r="F538" s="93"/>
      <c r="G538" s="93"/>
    </row>
    <row r="539" spans="1:7" ht="31.2" x14ac:dyDescent="0.3">
      <c r="A539" s="68" t="s">
        <v>253</v>
      </c>
      <c r="B539" s="17" t="s">
        <v>37</v>
      </c>
      <c r="C539" s="153" t="s">
        <v>215</v>
      </c>
      <c r="D539" s="154" t="s">
        <v>216</v>
      </c>
      <c r="E539" s="93">
        <v>25</v>
      </c>
      <c r="F539" s="93"/>
      <c r="G539" s="93"/>
    </row>
    <row r="540" spans="1:7" ht="31.2" x14ac:dyDescent="0.3">
      <c r="A540" s="68" t="s">
        <v>253</v>
      </c>
      <c r="B540" s="17" t="s">
        <v>37</v>
      </c>
      <c r="C540" s="104" t="s">
        <v>201</v>
      </c>
      <c r="D540" s="105" t="s">
        <v>34</v>
      </c>
      <c r="E540" s="93">
        <v>25</v>
      </c>
      <c r="F540" s="93"/>
      <c r="G540" s="93"/>
    </row>
    <row r="541" spans="1:7" ht="31.2" x14ac:dyDescent="0.3">
      <c r="A541" s="68" t="s">
        <v>253</v>
      </c>
      <c r="B541" s="17" t="s">
        <v>37</v>
      </c>
      <c r="C541" s="118" t="s">
        <v>103</v>
      </c>
      <c r="D541" s="54" t="s">
        <v>104</v>
      </c>
      <c r="E541" s="93">
        <v>25</v>
      </c>
      <c r="F541" s="93"/>
      <c r="G541" s="93"/>
    </row>
    <row r="542" spans="1:7" ht="31.2" x14ac:dyDescent="0.3">
      <c r="A542" s="68" t="s">
        <v>253</v>
      </c>
      <c r="B542" s="17" t="s">
        <v>37</v>
      </c>
      <c r="C542" s="128" t="s">
        <v>168</v>
      </c>
      <c r="D542" s="105" t="s">
        <v>169</v>
      </c>
      <c r="E542" s="93">
        <v>25</v>
      </c>
      <c r="F542" s="93"/>
      <c r="G542" s="93"/>
    </row>
    <row r="543" spans="1:7" ht="31.2" x14ac:dyDescent="0.3">
      <c r="A543" s="68" t="s">
        <v>253</v>
      </c>
      <c r="B543" s="17" t="s">
        <v>37</v>
      </c>
      <c r="C543" s="17" t="s">
        <v>28</v>
      </c>
      <c r="D543" s="103" t="s">
        <v>29</v>
      </c>
      <c r="E543" s="93">
        <v>25</v>
      </c>
      <c r="F543" s="93"/>
      <c r="G543" s="93"/>
    </row>
    <row r="544" spans="1:7" ht="31.2" x14ac:dyDescent="0.3">
      <c r="A544" s="68" t="s">
        <v>253</v>
      </c>
      <c r="B544" s="99" t="s">
        <v>37</v>
      </c>
      <c r="C544" s="99" t="s">
        <v>32</v>
      </c>
      <c r="D544" s="101" t="s">
        <v>33</v>
      </c>
      <c r="E544" s="102">
        <v>25</v>
      </c>
      <c r="F544" s="102"/>
      <c r="G544" s="102"/>
    </row>
    <row r="545" spans="1:7" ht="31.2" x14ac:dyDescent="0.3">
      <c r="A545" s="13" t="s">
        <v>253</v>
      </c>
      <c r="B545" s="87"/>
      <c r="C545" s="87"/>
      <c r="D545" s="87"/>
      <c r="E545" s="88">
        <f>SUM(E538:E544)</f>
        <v>175</v>
      </c>
      <c r="F545" s="88">
        <f>SUM(F538:F544)</f>
        <v>0</v>
      </c>
      <c r="G545" s="88">
        <f>SUM(G538:G544)</f>
        <v>0</v>
      </c>
    </row>
  </sheetData>
  <autoFilter ref="A4:H545"/>
  <mergeCells count="7">
    <mergeCell ref="F1:G1"/>
    <mergeCell ref="D3:D4"/>
    <mergeCell ref="E3:G3"/>
    <mergeCell ref="A3:A4"/>
    <mergeCell ref="B3:B4"/>
    <mergeCell ref="C3:C4"/>
    <mergeCell ref="A2:G2"/>
  </mergeCell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  <ignoredErrors>
    <ignoredError sqref="C197 C190 C20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2024-2025 основ. прогр.+гим.кл</vt:lpstr>
      <vt:lpstr>'2024-2025 основ. прогр.+гим.кл'!Область_печати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2024-01-23T05:49:00Z</dcterms:modified>
</cp:coreProperties>
</file>